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яйцо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<sst xmlns="http://schemas.openxmlformats.org/spreadsheetml/2006/main" count="304" uniqueCount="64">
  <si>
    <t xml:space="preserve">меню/3-7лет/15.12.2025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</si>
  <si>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</si>
  <si>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</si>
  <si>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</si>
  <si>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</si>
  <si>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</si>
  <si>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</si>
  <si>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</si>
  <si>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</si>
  <si>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</si>
  <si>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6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</si>
  <si>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</si>
  <si>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</si>
  <si>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</si>
  <si>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</si>
  <si>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</si>
  <si>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ячневая молочная</t>
  </si>
  <si>
    <t xml:space="preserve">20-25%</t>
  </si>
  <si>
    <t xml:space="preserve">Кофейный напиток 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</si>
  <si>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</si>
  <si>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</si>
  <si>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</si>
  <si>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</si>
  <si>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</si>
  <si>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</si>
  <si>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</si>
  <si>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Суп "Харчо" с мясом </t>
  </si>
  <si>
    <t xml:space="preserve">Биточки из говядины</t>
  </si>
  <si>
    <t xml:space="preserve">7;16</t>
  </si>
  <si>
    <t xml:space="preserve">Капуста тушёная со сметаной</t>
  </si>
  <si>
    <t xml:space="preserve">10, 43</t>
  </si>
  <si>
    <t xml:space="preserve">Компот из свежих яблок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</si>
  <si>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</si>
  <si>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</si>
  <si>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</si>
  <si>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</si>
  <si>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</si>
  <si>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</si>
  <si>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</si>
  <si>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кондитерское изделие (пряник)</t>
  </si>
  <si>
    <t xml:space="preserve">0, 6</t>
  </si>
  <si>
    <t xml:space="preserve">Ужин</t>
  </si>
  <si>
    <t xml:space="preserve">Запеканка творожная</t>
  </si>
  <si>
    <t xml:space="preserve">Кисель из свежемороженых ягод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</si>
  <si>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</si>
  <si>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</si>
  <si>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</si>
  <si>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</si>
  <si>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меню/1-3лет/15.12.2025 Утверждаю Т.В.Лебедева</t>
  </si>
  <si>
    <t xml:space="preserve">Каша вязкая молочная ячневая</t>
  </si>
  <si>
    <t xml:space="preserve">Кофейный напиток с молоком</t>
  </si>
  <si>
    <t xml:space="preserve">биточки из говядины</t>
  </si>
  <si>
    <t xml:space="preserve">Капуста тушёная</t>
  </si>
  <si>
    <t xml:space="preserve">14, 7</t>
  </si>
  <si>
    <t xml:space="preserve">Кондитерское изделие /печенье/</t>
  </si>
  <si>
    <t xml:space="preserve">1;62</t>
  </si>
  <si>
    <t xml:space="preserve">Каша вязкая ячневая н/в с раст.маслом</t>
  </si>
  <si>
    <t xml:space="preserve">Бутерброд с сыром </t>
  </si>
  <si>
    <t xml:space="preserve">Капуста тушёная </t>
  </si>
  <si>
    <t xml:space="preserve">Картофель отварной</t>
  </si>
  <si>
    <t xml:space="preserve">4, 4</t>
  </si>
  <si>
    <t xml:space="preserve">29, 60</t>
  </si>
  <si>
    <t xml:space="preserve">Каша вязкая ячневая н/в с раст. Маслом</t>
  </si>
  <si>
    <t xml:space="preserve">Бутерброд с маслом и сыром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</si>
</sst>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dd/mmm"/>
    <numFmt numFmtId="168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B6" activeCellId="0" sqref="B6"/>
    </sheetView>
  </sheetViews>
  <sheetFormatPr defaultColWidth="8.62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95"/>
    <col collapsed="false" customWidth="true" hidden="false" outlineLevel="0" max="4" min="4" style="0" width="7.05"/>
    <col collapsed="false" customWidth="true" hidden="false" outlineLevel="0" max="5" min="5" style="0" width="7.28"/>
    <col collapsed="false" customWidth="true" hidden="false" outlineLevel="0" max="6" min="6" style="0" width="7.05"/>
    <col collapsed="false" customWidth="true" hidden="false" outlineLevel="0" max="7" min="7" style="0" width="7.41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13.29</v>
      </c>
      <c r="E10" s="9" t="n">
        <f aca="false">SUM(E6:E9)</f>
        <v>16.25</v>
      </c>
      <c r="F10" s="9" t="n">
        <f aca="false">SUM(F6:F9)</f>
        <v>56.06</v>
      </c>
      <c r="G10" s="9" t="n">
        <f aca="false">SUM(G6:G9)</f>
        <v>424.5</v>
      </c>
      <c r="H10" s="9" t="n">
        <f aca="false">SUM(H6:H9)</f>
        <v>3.41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4" t="s">
        <v>26</v>
      </c>
      <c r="C13" s="1" t="n">
        <v>250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15.6" hidden="false" customHeight="false" outlineLevel="0" collapsed="false">
      <c r="A14" s="15"/>
      <c r="B14" s="4" t="s">
        <v>27</v>
      </c>
      <c r="C14" s="1" t="n">
        <v>70</v>
      </c>
      <c r="D14" s="1" t="n">
        <v>9.84</v>
      </c>
      <c r="E14" s="1" t="n">
        <v>8.02</v>
      </c>
      <c r="F14" s="16" t="s">
        <v>28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5"/>
      <c r="B15" s="17" t="s">
        <v>29</v>
      </c>
      <c r="C15" s="17" t="n">
        <v>150</v>
      </c>
      <c r="D15" s="17" t="n">
        <v>3.32</v>
      </c>
      <c r="E15" s="17" t="n">
        <v>6.66</v>
      </c>
      <c r="F15" s="18" t="s">
        <v>30</v>
      </c>
      <c r="G15" s="17" t="n">
        <v>121.1</v>
      </c>
      <c r="H15" s="17" t="n">
        <v>18.3</v>
      </c>
      <c r="I15" s="17"/>
      <c r="J15" s="17" t="n">
        <v>200</v>
      </c>
    </row>
    <row r="16" customFormat="false" ht="28.2" hidden="false" customHeight="false" outlineLevel="0" collapsed="false">
      <c r="A16" s="15"/>
      <c r="B16" s="4" t="s">
        <v>31</v>
      </c>
      <c r="C16" s="1" t="n">
        <v>200</v>
      </c>
      <c r="D16" s="1" t="n">
        <v>0.8</v>
      </c>
      <c r="E16" s="1" t="n">
        <v>0</v>
      </c>
      <c r="F16" s="1" t="n">
        <v>19.6</v>
      </c>
      <c r="G16" s="1" t="n">
        <v>88</v>
      </c>
      <c r="H16" s="1" t="n">
        <v>20</v>
      </c>
      <c r="I16" s="1"/>
      <c r="J16" s="1" t="n">
        <v>368</v>
      </c>
    </row>
    <row r="17" customFormat="false" ht="31.8" hidden="false" customHeight="false" outlineLevel="0" collapsed="false">
      <c r="A17" s="15"/>
      <c r="B17" s="19" t="s">
        <v>32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6.2" hidden="false" customHeight="false" outlineLevel="0" collapsed="false">
      <c r="A18" s="15"/>
      <c r="B18" s="8" t="s">
        <v>33</v>
      </c>
      <c r="C18" s="9" t="n">
        <f aca="false">SUM(C13:C17)</f>
        <v>720</v>
      </c>
      <c r="D18" s="9" t="n">
        <v>22.31</v>
      </c>
      <c r="E18" s="9" t="n">
        <v>26.982</v>
      </c>
      <c r="F18" s="9" t="n">
        <f aca="false">SUM(F13:F17)</f>
        <v>58.46</v>
      </c>
      <c r="G18" s="9" t="n">
        <f aca="false">SUM(G13:G17)</f>
        <v>576.27</v>
      </c>
      <c r="H18" s="9" t="n">
        <f aca="false">SUM(H13:H17)</f>
        <v>48.11</v>
      </c>
      <c r="I18" s="10"/>
      <c r="J18" s="11"/>
    </row>
    <row r="19" customFormat="false" ht="31.2" hidden="false" customHeight="true" outlineLevel="0" collapsed="false">
      <c r="A19" s="21" t="s">
        <v>34</v>
      </c>
      <c r="B19" s="12" t="s">
        <v>35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36</v>
      </c>
      <c r="J19" s="7" t="n">
        <v>401</v>
      </c>
    </row>
    <row r="20" customFormat="false" ht="15.6" hidden="false" customHeight="false" outlineLevel="0" collapsed="false">
      <c r="A20" s="21"/>
      <c r="B20" s="4" t="s">
        <v>37</v>
      </c>
      <c r="C20" s="1" t="n">
        <v>100</v>
      </c>
      <c r="D20" s="1" t="n">
        <v>0.4</v>
      </c>
      <c r="E20" s="1" t="n">
        <v>0</v>
      </c>
      <c r="F20" s="22" t="s">
        <v>38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1"/>
      <c r="B21" s="19" t="s">
        <v>39</v>
      </c>
      <c r="C21" s="20" t="n">
        <v>20</v>
      </c>
      <c r="D21" s="20" t="n">
        <v>1.02</v>
      </c>
      <c r="E21" s="20" t="s">
        <v>40</v>
      </c>
      <c r="F21" s="20" t="n">
        <v>21.87</v>
      </c>
      <c r="G21" s="20" t="n">
        <v>106.26</v>
      </c>
      <c r="H21" s="20" t="n">
        <v>0</v>
      </c>
      <c r="I21" s="23"/>
      <c r="J21" s="20" t="n">
        <v>602</v>
      </c>
    </row>
    <row r="22" customFormat="false" ht="16.2" hidden="false" customHeight="false" outlineLevel="0" collapsed="false">
      <c r="A22" s="21"/>
      <c r="B22" s="8" t="s">
        <v>33</v>
      </c>
      <c r="C22" s="9" t="n">
        <f aca="false">SUM(C19:C21)</f>
        <v>300</v>
      </c>
      <c r="D22" s="9" t="n">
        <f aca="false">SUM(D19:D21)</f>
        <v>6.46</v>
      </c>
      <c r="E22" s="9" t="n">
        <f aca="false">SUM(E19:E21)</f>
        <v>4.5</v>
      </c>
      <c r="F22" s="9" t="n">
        <v>38.87</v>
      </c>
      <c r="G22" s="9" t="n">
        <f aca="false">SUM(G19:G21)</f>
        <v>242.26</v>
      </c>
      <c r="H22" s="9" t="n">
        <f aca="false">SUM(H19:H21)</f>
        <v>6.26</v>
      </c>
      <c r="I22" s="10"/>
      <c r="J22" s="11"/>
    </row>
    <row r="23" customFormat="false" ht="15.6" hidden="false" customHeight="true" outlineLevel="0" collapsed="false">
      <c r="A23" s="24" t="s">
        <v>41</v>
      </c>
      <c r="B23" s="12" t="s">
        <v>42</v>
      </c>
      <c r="C23" s="7" t="n">
        <v>160</v>
      </c>
      <c r="D23" s="7" t="n">
        <v>14.8</v>
      </c>
      <c r="E23" s="7" t="n">
        <v>11.8</v>
      </c>
      <c r="F23" s="7" t="n">
        <v>9.1</v>
      </c>
      <c r="G23" s="7" t="n">
        <v>208</v>
      </c>
      <c r="H23" s="7" t="n">
        <v>0.34</v>
      </c>
      <c r="I23" s="7"/>
      <c r="J23" s="1" t="n">
        <v>216</v>
      </c>
    </row>
    <row r="24" customFormat="false" ht="28.2" hidden="false" customHeight="false" outlineLevel="0" collapsed="false">
      <c r="A24" s="24"/>
      <c r="B24" s="12" t="s">
        <v>43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15.6" hidden="false" customHeight="false" outlineLevel="0" collapsed="false">
      <c r="A25" s="24"/>
      <c r="B25" s="19" t="s">
        <v>44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6.2" hidden="false" customHeight="false" outlineLevel="0" collapsed="false">
      <c r="A26" s="24"/>
      <c r="B26" s="19" t="s">
        <v>45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6.2" hidden="false" customHeight="false" outlineLevel="0" collapsed="false">
      <c r="A27" s="24"/>
      <c r="B27" s="8" t="s">
        <v>33</v>
      </c>
      <c r="C27" s="9" t="n">
        <f aca="false">SUM(C23:C26)</f>
        <v>430</v>
      </c>
      <c r="D27" s="9" t="n">
        <f aca="false">SUM(D23:D26)</f>
        <v>17.36</v>
      </c>
      <c r="E27" s="9" t="n">
        <f aca="false">SUM(E23:E26)</f>
        <v>11.94</v>
      </c>
      <c r="F27" s="9" t="n">
        <f aca="false">SUM(F23:F26)</f>
        <v>35.22</v>
      </c>
      <c r="G27" s="9" t="n">
        <f aca="false">SUM(G23:G26)</f>
        <v>341.11</v>
      </c>
      <c r="H27" s="9" t="n">
        <f aca="false">SUM(H23:H26)</f>
        <v>11.34</v>
      </c>
      <c r="I27" s="10"/>
      <c r="J27" s="11"/>
    </row>
    <row r="28" customFormat="false" ht="31.2" hidden="false" customHeight="false" outlineLevel="0" collapsed="false">
      <c r="A28" s="1"/>
      <c r="B28" s="12" t="s">
        <v>46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5" t="s">
        <v>47</v>
      </c>
      <c r="C29" s="26" t="n">
        <f aca="false">C10+C12+C18+C22+C27</f>
        <v>1960</v>
      </c>
      <c r="D29" s="26" t="n">
        <f aca="false">D27+D22+D18+D12+D10</f>
        <v>59.42</v>
      </c>
      <c r="E29" s="26" t="n">
        <f aca="false">E10+E12+E18+E22+E27</f>
        <v>59.672</v>
      </c>
      <c r="F29" s="26" t="n">
        <f aca="false">F10+F12+F18+F22+F27</f>
        <v>199.81</v>
      </c>
      <c r="G29" s="26" t="n">
        <v>1794.12</v>
      </c>
      <c r="H29" s="26" t="n">
        <f aca="false">H10+H12+H18+H27</f>
        <v>66.22</v>
      </c>
      <c r="I29" s="2"/>
      <c r="J29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3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N8" activeCellId="0" sqref="N8"/>
    </sheetView>
  </sheetViews>
  <sheetFormatPr defaultColWidth="8.625" defaultRowHeight="14.4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66"/>
    <col collapsed="false" customWidth="true" hidden="false" outlineLevel="0" max="4" min="4" style="0" width="6.74"/>
    <col collapsed="false" customWidth="true" hidden="false" outlineLevel="0" max="5" min="5" style="0" width="7.05"/>
    <col collapsed="false" customWidth="true" hidden="false" outlineLevel="0" max="6" min="6" style="0" width="7.2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9" min="9" style="0" width="6.74"/>
    <col collapsed="false" customWidth="true" hidden="false" outlineLevel="0" max="10" min="10" style="0" width="6.66"/>
  </cols>
  <sheetData>
    <row r="2" customFormat="false" ht="14.4" hidden="false" customHeight="false" outlineLevel="0" collapsed="false">
      <c r="B2" s="0" t="s">
        <v>48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49</v>
      </c>
      <c r="C6" s="1" t="n">
        <v>150</v>
      </c>
      <c r="D6" s="5" t="n">
        <v>4.98</v>
      </c>
      <c r="E6" s="6" t="n">
        <v>5.69</v>
      </c>
      <c r="F6" s="6" t="n">
        <v>21.1</v>
      </c>
      <c r="G6" s="6" t="n">
        <v>153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50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10.83</v>
      </c>
      <c r="E10" s="9" t="n">
        <f aca="false">SUM(E6:E9)</f>
        <v>13.43</v>
      </c>
      <c r="F10" s="9" t="n">
        <f aca="false">SUM(F6:F9)</f>
        <v>46.7</v>
      </c>
      <c r="G10" s="9" t="n">
        <f aca="false">SUM(G6:G9)</f>
        <v>367.5</v>
      </c>
      <c r="H10" s="9" t="n">
        <f aca="false">SUM(H6:H9)</f>
        <v>13.78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4" t="s">
        <v>26</v>
      </c>
      <c r="C13" s="1" t="n">
        <v>180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31.2" hidden="false" customHeight="false" outlineLevel="0" collapsed="false">
      <c r="A14" s="15"/>
      <c r="B14" s="4" t="s">
        <v>51</v>
      </c>
      <c r="C14" s="1" t="n">
        <v>70</v>
      </c>
      <c r="D14" s="1" t="n">
        <v>9.84</v>
      </c>
      <c r="E14" s="1" t="n">
        <v>8.02</v>
      </c>
      <c r="F14" s="16" t="s">
        <v>28</v>
      </c>
      <c r="G14" s="1" t="n">
        <v>159.13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5"/>
      <c r="B15" s="17" t="s">
        <v>52</v>
      </c>
      <c r="C15" s="17" t="n">
        <v>150</v>
      </c>
      <c r="D15" s="17" t="n">
        <v>3.02</v>
      </c>
      <c r="E15" s="17" t="n">
        <v>5.66</v>
      </c>
      <c r="F15" s="17" t="n">
        <v>10.14</v>
      </c>
      <c r="G15" s="17" t="n">
        <v>109.5</v>
      </c>
      <c r="H15" s="17" t="n">
        <v>18.3</v>
      </c>
      <c r="I15" s="17"/>
      <c r="J15" s="17" t="n">
        <v>200</v>
      </c>
    </row>
    <row r="16" customFormat="false" ht="28.2" hidden="false" customHeight="false" outlineLevel="0" collapsed="false">
      <c r="A16" s="15"/>
      <c r="B16" s="4" t="s">
        <v>31</v>
      </c>
      <c r="C16" s="1" t="n">
        <v>150</v>
      </c>
      <c r="D16" s="1" t="n">
        <v>0.6</v>
      </c>
      <c r="E16" s="1" t="n">
        <v>0</v>
      </c>
      <c r="F16" s="1" t="s">
        <v>53</v>
      </c>
      <c r="G16" s="1" t="n">
        <v>66</v>
      </c>
      <c r="H16" s="1" t="n">
        <v>20</v>
      </c>
      <c r="I16" s="1"/>
      <c r="J16" s="1" t="n">
        <v>368</v>
      </c>
    </row>
    <row r="17" customFormat="false" ht="31.8" hidden="false" customHeight="false" outlineLevel="0" collapsed="false">
      <c r="A17" s="15"/>
      <c r="B17" s="19" t="s">
        <v>32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5.6" hidden="false" customHeight="false" outlineLevel="0" collapsed="false">
      <c r="A18" s="15"/>
      <c r="B18" s="27" t="s">
        <v>33</v>
      </c>
      <c r="C18" s="28" t="n">
        <f aca="false">SUM(C13:C17)</f>
        <v>600</v>
      </c>
      <c r="D18" s="28" t="n">
        <f aca="false">SUM(D13:D17)</f>
        <v>19.04</v>
      </c>
      <c r="E18" s="28" t="n">
        <f aca="false">SUM(E13:E17)</f>
        <v>20.31</v>
      </c>
      <c r="F18" s="28" t="n">
        <v>76.14</v>
      </c>
      <c r="G18" s="28" t="n">
        <f aca="false">SUM(G13:G17)</f>
        <v>562.67</v>
      </c>
      <c r="H18" s="28" t="n">
        <f aca="false">SUM(H13:H17)</f>
        <v>48.11</v>
      </c>
      <c r="I18" s="29"/>
      <c r="J18" s="30"/>
    </row>
    <row r="19" customFormat="false" ht="31.2" hidden="false" customHeight="true" outlineLevel="0" collapsed="false">
      <c r="A19" s="21" t="s">
        <v>34</v>
      </c>
      <c r="B19" s="4" t="s">
        <v>35</v>
      </c>
      <c r="C19" s="1" t="n">
        <v>180</v>
      </c>
      <c r="D19" s="1" t="n">
        <v>5.04</v>
      </c>
      <c r="E19" s="1" t="n">
        <v>4.5</v>
      </c>
      <c r="F19" s="1" t="n">
        <v>7.2</v>
      </c>
      <c r="G19" s="1" t="n">
        <v>90</v>
      </c>
      <c r="H19" s="1" t="n">
        <v>1.26</v>
      </c>
      <c r="I19" s="1" t="s">
        <v>36</v>
      </c>
      <c r="J19" s="1" t="n">
        <v>401</v>
      </c>
    </row>
    <row r="20" customFormat="false" ht="15.6" hidden="false" customHeight="false" outlineLevel="0" collapsed="false">
      <c r="A20" s="21"/>
      <c r="B20" s="4" t="s">
        <v>37</v>
      </c>
      <c r="C20" s="1" t="n">
        <v>100</v>
      </c>
      <c r="D20" s="1" t="n">
        <v>0.4</v>
      </c>
      <c r="E20" s="1" t="n">
        <v>0</v>
      </c>
      <c r="F20" s="22" t="s">
        <v>38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1"/>
      <c r="B21" s="19" t="s">
        <v>54</v>
      </c>
      <c r="C21" s="20" t="n">
        <v>20</v>
      </c>
      <c r="D21" s="31" t="s">
        <v>55</v>
      </c>
      <c r="E21" s="20" t="n">
        <v>1.74</v>
      </c>
      <c r="F21" s="20" t="n">
        <v>14.7</v>
      </c>
      <c r="G21" s="20" t="n">
        <v>81.4</v>
      </c>
      <c r="H21" s="20"/>
      <c r="I21" s="20"/>
      <c r="J21" s="20" t="n">
        <v>151</v>
      </c>
    </row>
    <row r="22" customFormat="false" ht="16.2" hidden="false" customHeight="false" outlineLevel="0" collapsed="false">
      <c r="A22" s="21"/>
      <c r="B22" s="8" t="s">
        <v>33</v>
      </c>
      <c r="C22" s="9" t="n">
        <v>300</v>
      </c>
      <c r="D22" s="9" t="n">
        <v>6.44</v>
      </c>
      <c r="E22" s="9" t="n">
        <v>4.54</v>
      </c>
      <c r="F22" s="9" t="n">
        <v>29.82</v>
      </c>
      <c r="G22" s="9" t="n">
        <v>183.8</v>
      </c>
      <c r="H22" s="9" t="n">
        <v>6.26</v>
      </c>
      <c r="I22" s="10"/>
      <c r="J22" s="11"/>
    </row>
    <row r="23" customFormat="false" ht="41.45" hidden="false" customHeight="false" outlineLevel="0" collapsed="false">
      <c r="A23" s="32"/>
      <c r="B23" s="12" t="s">
        <v>43</v>
      </c>
      <c r="C23" s="7" t="n">
        <v>50</v>
      </c>
      <c r="D23" s="7" t="n">
        <v>0</v>
      </c>
      <c r="E23" s="7" t="n">
        <v>0</v>
      </c>
      <c r="F23" s="7" t="n">
        <v>2.18</v>
      </c>
      <c r="G23" s="7" t="n">
        <v>32.25</v>
      </c>
      <c r="H23" s="7" t="n">
        <v>5</v>
      </c>
      <c r="I23" s="7"/>
      <c r="J23" s="7" t="n">
        <v>8</v>
      </c>
    </row>
    <row r="24" customFormat="false" ht="31.2" hidden="false" customHeight="true" outlineLevel="0" collapsed="false">
      <c r="A24" s="24" t="s">
        <v>41</v>
      </c>
      <c r="B24" s="12" t="s">
        <v>42</v>
      </c>
      <c r="C24" s="7" t="n">
        <v>110</v>
      </c>
      <c r="D24" s="7" t="n">
        <v>13.48</v>
      </c>
      <c r="E24" s="7" t="n">
        <v>12.45</v>
      </c>
      <c r="F24" s="7" t="n">
        <v>15.7</v>
      </c>
      <c r="G24" s="7" t="n">
        <v>145.45</v>
      </c>
      <c r="H24" s="7" t="n">
        <v>0.03</v>
      </c>
      <c r="I24" s="7" t="s">
        <v>17</v>
      </c>
      <c r="J24" s="7" t="n">
        <v>3</v>
      </c>
    </row>
    <row r="25" customFormat="false" ht="15.6" hidden="false" customHeight="false" outlineLevel="0" collapsed="false">
      <c r="A25" s="24"/>
      <c r="B25" s="19" t="s">
        <v>44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6.2" hidden="false" customHeight="false" outlineLevel="0" collapsed="false">
      <c r="A26" s="24"/>
      <c r="B26" s="19" t="s">
        <v>45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6.2" hidden="false" customHeight="false" outlineLevel="0" collapsed="false">
      <c r="A27" s="24"/>
      <c r="B27" s="8" t="s">
        <v>33</v>
      </c>
      <c r="C27" s="9" t="n">
        <f aca="false">SUM(C24:C26)</f>
        <v>330</v>
      </c>
      <c r="D27" s="9" t="n">
        <f aca="false">SUM(D24:D26)</f>
        <v>16.04</v>
      </c>
      <c r="E27" s="9" t="n">
        <f aca="false">SUM(E24:E26)</f>
        <v>12.59</v>
      </c>
      <c r="F27" s="9" t="n">
        <f aca="false">SUM(F24:F26)</f>
        <v>39.64</v>
      </c>
      <c r="G27" s="9" t="n">
        <f aca="false">SUM(G24:G26)</f>
        <v>246.31</v>
      </c>
      <c r="H27" s="9" t="n">
        <f aca="false">SUM(H24:H26)</f>
        <v>6.03</v>
      </c>
      <c r="I27" s="10"/>
      <c r="J27" s="11"/>
    </row>
    <row r="28" customFormat="false" ht="31.2" hidden="false" customHeight="false" outlineLevel="0" collapsed="false">
      <c r="A28" s="1"/>
      <c r="B28" s="12" t="s">
        <v>46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5" t="s">
        <v>47</v>
      </c>
      <c r="C29" s="26" t="n">
        <f aca="false">C10+C12+C18+C22+C27</f>
        <v>1690</v>
      </c>
      <c r="D29" s="26" t="n">
        <f aca="false">D27+D22+D18+D12+D10</f>
        <v>52.35</v>
      </c>
      <c r="E29" s="26" t="n">
        <f aca="false">E10+E12+E18+E22+E27</f>
        <v>50.87</v>
      </c>
      <c r="F29" s="26" t="n">
        <f aca="false">F10+F12+F18+F22+F27</f>
        <v>203.5</v>
      </c>
      <c r="G29" s="26" t="n">
        <f aca="false">G10+G12+G18+G22+G27</f>
        <v>1405.08</v>
      </c>
      <c r="H29" s="26" t="n">
        <f aca="false">H10+H12+H18+H27</f>
        <v>71.28</v>
      </c>
      <c r="I29" s="2"/>
      <c r="J29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4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B32" activeCellId="0" sqref="B32"/>
    </sheetView>
  </sheetViews>
  <sheetFormatPr defaultColWidth="8.625" defaultRowHeight="14.4" zeroHeight="false" outlineLevelRow="0" outlineLevelCol="0"/>
  <cols>
    <col collapsed="false" customWidth="true" hidden="false" outlineLevel="0" max="2" min="2" style="0" width="21.22"/>
  </cols>
  <sheetData>
    <row r="3" customFormat="false" ht="14.4" hidden="false" customHeight="false" outlineLevel="0" collapsed="false">
      <c r="A3" s="33"/>
      <c r="B3" s="33" t="s">
        <v>0</v>
      </c>
      <c r="C3" s="33"/>
      <c r="D3" s="33"/>
      <c r="E3" s="33"/>
      <c r="F3" s="33"/>
      <c r="G3" s="33"/>
      <c r="H3" s="33"/>
      <c r="I3" s="33"/>
      <c r="J3" s="33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56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.6" hidden="false" customHeight="false" outlineLevel="0" collapsed="false">
      <c r="A8" s="3"/>
      <c r="B8" s="4" t="s">
        <v>45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.6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0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57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6.2" hidden="false" customHeight="false" outlineLevel="0" collapsed="false">
      <c r="A11" s="3"/>
      <c r="B11" s="8" t="s">
        <v>21</v>
      </c>
      <c r="C11" s="9" t="n">
        <f aca="false">SUM(C7:C10)</f>
        <v>440</v>
      </c>
      <c r="D11" s="9" t="n">
        <f aca="false">SUM(D7:D10)</f>
        <v>14.34</v>
      </c>
      <c r="E11" s="9" t="n">
        <f aca="false">SUM(E7:E10)</f>
        <v>16.66</v>
      </c>
      <c r="F11" s="9" t="n">
        <f aca="false">SUM(F7:F10)</f>
        <v>58.7</v>
      </c>
      <c r="G11" s="9" t="n">
        <f aca="false">SUM(G7:G10)</f>
        <v>434.5</v>
      </c>
      <c r="H11" s="9" t="n">
        <f aca="false">SUM(H7:H10)</f>
        <v>3.12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9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31.2" hidden="false" customHeight="true" outlineLevel="0" collapsed="false">
      <c r="A14" s="15" t="s">
        <v>25</v>
      </c>
      <c r="B14" s="4" t="s">
        <v>26</v>
      </c>
      <c r="C14" s="1" t="n">
        <v>250</v>
      </c>
      <c r="D14" s="1" t="n">
        <v>4.97</v>
      </c>
      <c r="E14" s="1" t="n">
        <v>6.19</v>
      </c>
      <c r="F14" s="1" t="n">
        <v>21.3</v>
      </c>
      <c r="G14" s="1" t="n">
        <v>152.84</v>
      </c>
      <c r="H14" s="1" t="n">
        <v>9</v>
      </c>
      <c r="I14" s="1"/>
      <c r="J14" s="1" t="n">
        <v>101</v>
      </c>
    </row>
    <row r="15" customFormat="false" ht="20.4" hidden="false" customHeight="true" outlineLevel="0" collapsed="false">
      <c r="A15" s="15"/>
      <c r="B15" s="4" t="s">
        <v>27</v>
      </c>
      <c r="C15" s="1" t="n">
        <v>70</v>
      </c>
      <c r="D15" s="1" t="n">
        <v>9.84</v>
      </c>
      <c r="E15" s="1" t="n">
        <v>8.02</v>
      </c>
      <c r="F15" s="16" t="s">
        <v>28</v>
      </c>
      <c r="G15" s="1" t="n">
        <v>139.13</v>
      </c>
      <c r="H15" s="1" t="n">
        <v>0.81</v>
      </c>
      <c r="I15" s="1"/>
      <c r="J15" s="1" t="n">
        <v>161</v>
      </c>
    </row>
    <row r="16" customFormat="false" ht="15.6" hidden="false" customHeight="false" outlineLevel="0" collapsed="false">
      <c r="A16" s="15"/>
      <c r="B16" s="17" t="s">
        <v>58</v>
      </c>
      <c r="C16" s="17" t="n">
        <v>150</v>
      </c>
      <c r="D16" s="17" t="n">
        <v>3.32</v>
      </c>
      <c r="E16" s="17" t="n">
        <v>6.66</v>
      </c>
      <c r="F16" s="18" t="s">
        <v>30</v>
      </c>
      <c r="G16" s="17" t="n">
        <v>121.1</v>
      </c>
      <c r="H16" s="17" t="n">
        <v>18.3</v>
      </c>
      <c r="I16" s="17"/>
      <c r="J16" s="17" t="n">
        <v>200</v>
      </c>
    </row>
    <row r="17" customFormat="false" ht="28.2" hidden="false" customHeight="false" outlineLevel="0" collapsed="false">
      <c r="A17" s="15"/>
      <c r="B17" s="4" t="s">
        <v>31</v>
      </c>
      <c r="C17" s="1" t="n">
        <v>200</v>
      </c>
      <c r="D17" s="1" t="n">
        <v>0.8</v>
      </c>
      <c r="E17" s="1" t="n">
        <v>0</v>
      </c>
      <c r="F17" s="1" t="n">
        <v>19.6</v>
      </c>
      <c r="G17" s="1" t="n">
        <v>88</v>
      </c>
      <c r="H17" s="1" t="n">
        <v>20</v>
      </c>
      <c r="I17" s="1"/>
      <c r="J17" s="1" t="n">
        <v>368</v>
      </c>
    </row>
    <row r="18" customFormat="false" ht="31.8" hidden="false" customHeight="false" outlineLevel="0" collapsed="false">
      <c r="A18" s="15"/>
      <c r="B18" s="19" t="s">
        <v>32</v>
      </c>
      <c r="C18" s="20" t="n">
        <v>50</v>
      </c>
      <c r="D18" s="20" t="n">
        <v>0.61</v>
      </c>
      <c r="E18" s="20" t="n">
        <v>0.44</v>
      </c>
      <c r="F18" s="20" t="n">
        <v>17.56</v>
      </c>
      <c r="G18" s="20" t="n">
        <v>75.2</v>
      </c>
      <c r="H18" s="20" t="n">
        <v>0</v>
      </c>
      <c r="I18" s="20"/>
      <c r="J18" s="20" t="n">
        <v>1</v>
      </c>
    </row>
    <row r="19" customFormat="false" ht="16.2" hidden="false" customHeight="false" outlineLevel="0" collapsed="false">
      <c r="A19" s="15"/>
      <c r="B19" s="8" t="s">
        <v>33</v>
      </c>
      <c r="C19" s="9" t="n">
        <f aca="false">SUM(C14:C18)</f>
        <v>720</v>
      </c>
      <c r="D19" s="9" t="n">
        <v>22.31</v>
      </c>
      <c r="E19" s="9" t="n">
        <v>26.982</v>
      </c>
      <c r="F19" s="9" t="n">
        <f aca="false">SUM(F14:F18)</f>
        <v>58.46</v>
      </c>
      <c r="G19" s="9" t="n">
        <f aca="false">SUM(G14:G18)</f>
        <v>576.27</v>
      </c>
      <c r="H19" s="9" t="n">
        <f aca="false">SUM(H14:H18)</f>
        <v>48.11</v>
      </c>
      <c r="I19" s="10"/>
      <c r="J19" s="11"/>
    </row>
    <row r="20" customFormat="false" ht="31.2" hidden="false" customHeight="true" outlineLevel="0" collapsed="false">
      <c r="A20" s="21" t="s">
        <v>34</v>
      </c>
      <c r="B20" s="4" t="s">
        <v>31</v>
      </c>
      <c r="C20" s="1" t="n">
        <v>200</v>
      </c>
      <c r="D20" s="1" t="n">
        <v>0.8</v>
      </c>
      <c r="E20" s="1" t="n">
        <v>0</v>
      </c>
      <c r="F20" s="1" t="n">
        <v>19.6</v>
      </c>
      <c r="G20" s="1" t="n">
        <v>88</v>
      </c>
      <c r="H20" s="1" t="n">
        <v>20</v>
      </c>
      <c r="I20" s="1"/>
      <c r="J20" s="1" t="n">
        <v>368</v>
      </c>
    </row>
    <row r="21" customFormat="false" ht="15.6" hidden="false" customHeight="false" outlineLevel="0" collapsed="false">
      <c r="A21" s="21"/>
      <c r="B21" s="4" t="s">
        <v>37</v>
      </c>
      <c r="C21" s="1" t="n">
        <v>100</v>
      </c>
      <c r="D21" s="1" t="n">
        <v>0.4</v>
      </c>
      <c r="E21" s="1" t="n">
        <v>0</v>
      </c>
      <c r="F21" s="22" t="s">
        <v>38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1"/>
      <c r="B22" s="19" t="s">
        <v>39</v>
      </c>
      <c r="C22" s="20" t="n">
        <v>20</v>
      </c>
      <c r="D22" s="20" t="n">
        <v>1.02</v>
      </c>
      <c r="E22" s="20" t="s">
        <v>40</v>
      </c>
      <c r="F22" s="20" t="n">
        <v>21.87</v>
      </c>
      <c r="G22" s="20" t="n">
        <v>106.26</v>
      </c>
      <c r="H22" s="20" t="n">
        <v>0</v>
      </c>
      <c r="I22" s="23"/>
      <c r="J22" s="20" t="n">
        <v>602</v>
      </c>
    </row>
    <row r="23" customFormat="false" ht="16.2" hidden="false" customHeight="false" outlineLevel="0" collapsed="false">
      <c r="A23" s="21"/>
      <c r="B23" s="8" t="s">
        <v>33</v>
      </c>
      <c r="C23" s="9" t="n">
        <f aca="false">SUM(C20:C22)</f>
        <v>320</v>
      </c>
      <c r="D23" s="9" t="n">
        <f aca="false">SUM(D20:D22)</f>
        <v>2.22</v>
      </c>
      <c r="E23" s="9" t="n">
        <f aca="false">SUM(E20:E22)</f>
        <v>0</v>
      </c>
      <c r="F23" s="9" t="n">
        <v>38.87</v>
      </c>
      <c r="G23" s="9" t="n">
        <f aca="false">SUM(G20:G22)</f>
        <v>240.26</v>
      </c>
      <c r="H23" s="9" t="n">
        <f aca="false">SUM(H20:H22)</f>
        <v>25</v>
      </c>
      <c r="I23" s="10"/>
      <c r="J23" s="11"/>
    </row>
    <row r="24" customFormat="false" ht="20.4" hidden="false" customHeight="true" outlineLevel="0" collapsed="false">
      <c r="A24" s="24" t="s">
        <v>41</v>
      </c>
      <c r="B24" s="34" t="s">
        <v>59</v>
      </c>
      <c r="C24" s="35" t="n">
        <v>150</v>
      </c>
      <c r="D24" s="35" t="n">
        <v>2.9</v>
      </c>
      <c r="E24" s="36" t="s">
        <v>60</v>
      </c>
      <c r="F24" s="36" t="s">
        <v>61</v>
      </c>
      <c r="G24" s="35" t="n">
        <v>155</v>
      </c>
      <c r="H24" s="35" t="n">
        <v>21.5</v>
      </c>
      <c r="I24" s="35"/>
      <c r="J24" s="35" t="n">
        <v>318</v>
      </c>
    </row>
    <row r="25" customFormat="false" ht="15" hidden="false" customHeight="false" outlineLevel="0" collapsed="false">
      <c r="A25" s="24"/>
      <c r="B25" s="19" t="s">
        <v>44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5" hidden="false" customHeight="false" outlineLevel="0" collapsed="false">
      <c r="A26" s="24"/>
      <c r="B26" s="19" t="s">
        <v>45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5" hidden="false" customHeight="false" outlineLevel="0" collapsed="false">
      <c r="A27" s="24"/>
      <c r="B27" s="8" t="s">
        <v>33</v>
      </c>
      <c r="C27" s="9" t="n">
        <f aca="false">SUM(C24:C26)</f>
        <v>370</v>
      </c>
      <c r="D27" s="9" t="n">
        <f aca="false">SUM(D24:D26)</f>
        <v>5.46</v>
      </c>
      <c r="E27" s="9" t="n">
        <f aca="false">SUM(E24:E26)</f>
        <v>0.14</v>
      </c>
      <c r="F27" s="9" t="n">
        <f aca="false">SUM(F24:F26)</f>
        <v>23.94</v>
      </c>
      <c r="G27" s="9" t="n">
        <f aca="false">SUM(G24:G26)</f>
        <v>255.86</v>
      </c>
      <c r="H27" s="9" t="n">
        <f aca="false">SUM(H24:H26)</f>
        <v>27.5</v>
      </c>
      <c r="I27" s="10"/>
      <c r="J27" s="11"/>
    </row>
    <row r="28" customFormat="false" ht="31.2" hidden="false" customHeight="false" outlineLevel="0" collapsed="false">
      <c r="A28" s="1"/>
      <c r="B28" s="12" t="s">
        <v>46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5" t="s">
        <v>47</v>
      </c>
      <c r="C29" s="26" t="n">
        <f aca="false">C11+C13+C19+C23+C27</f>
        <v>1950</v>
      </c>
      <c r="D29" s="26" t="n">
        <f aca="false">D27+D23+D19+D13+D11</f>
        <v>44.33</v>
      </c>
      <c r="E29" s="26" t="n">
        <f aca="false">E11+E13+E19+E23+E27</f>
        <v>43.782</v>
      </c>
      <c r="F29" s="26" t="n">
        <f aca="false">F11+F13+F19+F23+F27</f>
        <v>191.17</v>
      </c>
      <c r="G29" s="26" t="n">
        <v>1794.12</v>
      </c>
      <c r="H29" s="26" t="n">
        <f aca="false">H11+H13+H19+H27</f>
        <v>82.09</v>
      </c>
      <c r="I29" s="2"/>
      <c r="J29" s="2"/>
    </row>
    <row r="32" customFormat="false" ht="14.4" hidden="false" customHeight="false" outlineLevel="0" collapsed="false">
      <c r="B32" s="0" t="s">
        <v>48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62</v>
      </c>
      <c r="C36" s="1" t="n">
        <v>150</v>
      </c>
      <c r="D36" s="5" t="n">
        <v>4.66</v>
      </c>
      <c r="E36" s="6" t="n">
        <v>5.6</v>
      </c>
      <c r="F36" s="6" t="n">
        <v>18.82</v>
      </c>
      <c r="G36" s="6" t="n">
        <v>144</v>
      </c>
      <c r="H36" s="1" t="n">
        <v>1.95</v>
      </c>
      <c r="I36" s="1" t="s">
        <v>17</v>
      </c>
      <c r="J36" s="1" t="n">
        <v>88</v>
      </c>
    </row>
    <row r="37" customFormat="false" ht="15.6" hidden="false" customHeight="false" outlineLevel="0" collapsed="false">
      <c r="A37" s="3"/>
      <c r="B37" s="4" t="s">
        <v>45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15.6" hidden="false" customHeight="false" outlineLevel="0" collapsed="false">
      <c r="A38" s="3"/>
      <c r="B38" s="4" t="s">
        <v>19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11</v>
      </c>
      <c r="I38" s="7"/>
      <c r="J38" s="7" t="n">
        <v>209</v>
      </c>
    </row>
    <row r="39" customFormat="false" ht="15" hidden="false" customHeight="false" outlineLevel="0" collapsed="false">
      <c r="A39" s="3"/>
      <c r="B39" s="4" t="s">
        <v>57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SUM(C36:C39)</f>
        <v>360</v>
      </c>
      <c r="D40" s="9" t="n">
        <f aca="false">SUM(D36:D39)</f>
        <v>10.51</v>
      </c>
      <c r="E40" s="9" t="n">
        <f aca="false">SUM(E36:E39)</f>
        <v>13.34</v>
      </c>
      <c r="F40" s="9" t="n">
        <f aca="false">SUM(F36:F39)</f>
        <v>44.42</v>
      </c>
      <c r="G40" s="9" t="n">
        <f aca="false">SUM(G36:G39)</f>
        <v>358.5</v>
      </c>
      <c r="H40" s="9" t="n">
        <f aca="false">SUM(H36:H39)</f>
        <v>13.78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5" hidden="false" customHeight="false" outlineLevel="0" collapsed="false">
      <c r="A42" s="2"/>
      <c r="B42" s="8" t="s">
        <v>24</v>
      </c>
      <c r="C42" s="9" t="n">
        <f aca="false">SUM(C41:C41)</f>
        <v>100</v>
      </c>
      <c r="D42" s="9" t="n">
        <f aca="false">SUM(D41:D41)</f>
        <v>0</v>
      </c>
      <c r="E42" s="9" t="n">
        <f aca="false">SUM(E41:E41)</f>
        <v>0</v>
      </c>
      <c r="F42" s="9" t="n">
        <f aca="false">SUM(F41:F41)</f>
        <v>11.2</v>
      </c>
      <c r="G42" s="9" t="n">
        <f aca="false">SUM(G41:G41)</f>
        <v>44.8</v>
      </c>
      <c r="H42" s="9" t="n">
        <v>3.36</v>
      </c>
      <c r="I42" s="14"/>
      <c r="J42" s="11"/>
    </row>
    <row r="43" customFormat="false" ht="31.2" hidden="false" customHeight="true" outlineLevel="0" collapsed="false">
      <c r="A43" s="15" t="s">
        <v>25</v>
      </c>
      <c r="B43" s="4" t="s">
        <v>26</v>
      </c>
      <c r="C43" s="1" t="n">
        <v>180</v>
      </c>
      <c r="D43" s="1" t="n">
        <v>4.97</v>
      </c>
      <c r="E43" s="1" t="n">
        <v>6.19</v>
      </c>
      <c r="F43" s="1" t="n">
        <v>21.3</v>
      </c>
      <c r="G43" s="1" t="n">
        <v>152.84</v>
      </c>
      <c r="H43" s="1" t="n">
        <v>9</v>
      </c>
      <c r="I43" s="1"/>
      <c r="J43" s="1" t="n">
        <v>101</v>
      </c>
    </row>
    <row r="44" customFormat="false" ht="31.2" hidden="false" customHeight="false" outlineLevel="0" collapsed="false">
      <c r="A44" s="15"/>
      <c r="B44" s="4" t="s">
        <v>51</v>
      </c>
      <c r="C44" s="1" t="n">
        <v>70</v>
      </c>
      <c r="D44" s="1" t="n">
        <v>9.84</v>
      </c>
      <c r="E44" s="1" t="n">
        <v>8.02</v>
      </c>
      <c r="F44" s="16" t="s">
        <v>28</v>
      </c>
      <c r="G44" s="1" t="n">
        <v>159.13</v>
      </c>
      <c r="H44" s="1" t="n">
        <v>0.81</v>
      </c>
      <c r="I44" s="1"/>
      <c r="J44" s="1" t="n">
        <v>161</v>
      </c>
    </row>
    <row r="45" customFormat="false" ht="15.6" hidden="false" customHeight="false" outlineLevel="0" collapsed="false">
      <c r="A45" s="15"/>
      <c r="B45" s="17" t="s">
        <v>52</v>
      </c>
      <c r="C45" s="17" t="n">
        <v>150</v>
      </c>
      <c r="D45" s="17" t="n">
        <v>3.02</v>
      </c>
      <c r="E45" s="17" t="n">
        <v>5.66</v>
      </c>
      <c r="F45" s="17" t="n">
        <v>10.14</v>
      </c>
      <c r="G45" s="17" t="n">
        <v>109.5</v>
      </c>
      <c r="H45" s="17" t="n">
        <v>18.3</v>
      </c>
      <c r="I45" s="17"/>
      <c r="J45" s="17" t="n">
        <v>200</v>
      </c>
    </row>
    <row r="46" customFormat="false" ht="28.2" hidden="false" customHeight="false" outlineLevel="0" collapsed="false">
      <c r="A46" s="15"/>
      <c r="B46" s="4" t="s">
        <v>31</v>
      </c>
      <c r="C46" s="1" t="n">
        <v>150</v>
      </c>
      <c r="D46" s="1" t="n">
        <v>0.6</v>
      </c>
      <c r="E46" s="1" t="n">
        <v>0</v>
      </c>
      <c r="F46" s="1" t="s">
        <v>53</v>
      </c>
      <c r="G46" s="1" t="n">
        <v>66</v>
      </c>
      <c r="H46" s="1" t="n">
        <v>20</v>
      </c>
      <c r="I46" s="1"/>
      <c r="J46" s="1" t="n">
        <v>368</v>
      </c>
    </row>
    <row r="47" customFormat="false" ht="31.8" hidden="false" customHeight="false" outlineLevel="0" collapsed="false">
      <c r="A47" s="15"/>
      <c r="B47" s="19" t="s">
        <v>32</v>
      </c>
      <c r="C47" s="20" t="n">
        <v>50</v>
      </c>
      <c r="D47" s="20" t="n">
        <v>0.61</v>
      </c>
      <c r="E47" s="20" t="n">
        <v>0.44</v>
      </c>
      <c r="F47" s="20" t="n">
        <v>17.56</v>
      </c>
      <c r="G47" s="20" t="n">
        <v>75.2</v>
      </c>
      <c r="H47" s="20" t="n">
        <v>0</v>
      </c>
      <c r="I47" s="20"/>
      <c r="J47" s="20" t="n">
        <v>1</v>
      </c>
    </row>
    <row r="48" customFormat="false" ht="15.6" hidden="false" customHeight="false" outlineLevel="0" collapsed="false">
      <c r="A48" s="15"/>
      <c r="B48" s="27" t="s">
        <v>33</v>
      </c>
      <c r="C48" s="28" t="n">
        <f aca="false">SUM(C43:C47)</f>
        <v>600</v>
      </c>
      <c r="D48" s="28" t="n">
        <f aca="false">SUM(D43:D47)</f>
        <v>19.04</v>
      </c>
      <c r="E48" s="28" t="n">
        <f aca="false">SUM(E43:E47)</f>
        <v>20.31</v>
      </c>
      <c r="F48" s="28" t="n">
        <v>76.14</v>
      </c>
      <c r="G48" s="28" t="n">
        <f aca="false">SUM(G43:G47)</f>
        <v>562.67</v>
      </c>
      <c r="H48" s="28" t="n">
        <f aca="false">SUM(H43:H47)</f>
        <v>48.11</v>
      </c>
      <c r="I48" s="29"/>
      <c r="J48" s="30"/>
    </row>
    <row r="49" customFormat="false" ht="31.2" hidden="false" customHeight="true" outlineLevel="0" collapsed="false">
      <c r="A49" s="21" t="s">
        <v>34</v>
      </c>
      <c r="B49" s="4" t="s">
        <v>31</v>
      </c>
      <c r="C49" s="1" t="n">
        <v>150</v>
      </c>
      <c r="D49" s="1" t="n">
        <v>0.6</v>
      </c>
      <c r="E49" s="1" t="n">
        <v>0</v>
      </c>
      <c r="F49" s="1" t="s">
        <v>53</v>
      </c>
      <c r="G49" s="1" t="n">
        <v>66</v>
      </c>
      <c r="H49" s="1" t="n">
        <v>20</v>
      </c>
      <c r="I49" s="1"/>
      <c r="J49" s="1" t="n">
        <v>368</v>
      </c>
    </row>
    <row r="50" customFormat="false" ht="15.6" hidden="false" customHeight="false" outlineLevel="0" collapsed="false">
      <c r="A50" s="21"/>
      <c r="B50" s="4" t="s">
        <v>37</v>
      </c>
      <c r="C50" s="1" t="n">
        <v>100</v>
      </c>
      <c r="D50" s="1" t="n">
        <v>0.4</v>
      </c>
      <c r="E50" s="1" t="n">
        <v>0</v>
      </c>
      <c r="F50" s="22" t="s">
        <v>38</v>
      </c>
      <c r="G50" s="1" t="n">
        <v>46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1"/>
      <c r="B51" s="19" t="s">
        <v>54</v>
      </c>
      <c r="C51" s="20" t="n">
        <v>20</v>
      </c>
      <c r="D51" s="31" t="s">
        <v>55</v>
      </c>
      <c r="E51" s="20" t="n">
        <v>1.74</v>
      </c>
      <c r="F51" s="20" t="n">
        <v>14.7</v>
      </c>
      <c r="G51" s="20" t="n">
        <v>81.4</v>
      </c>
      <c r="H51" s="20"/>
      <c r="I51" s="20"/>
      <c r="J51" s="20" t="n">
        <v>151</v>
      </c>
    </row>
    <row r="52" customFormat="false" ht="16.2" hidden="false" customHeight="false" outlineLevel="0" collapsed="false">
      <c r="A52" s="21"/>
      <c r="B52" s="8" t="s">
        <v>33</v>
      </c>
      <c r="C52" s="9" t="n">
        <v>300</v>
      </c>
      <c r="D52" s="9" t="n">
        <v>6.44</v>
      </c>
      <c r="E52" s="9" t="n">
        <v>4.54</v>
      </c>
      <c r="F52" s="9" t="n">
        <v>29.82</v>
      </c>
      <c r="G52" s="9" t="n">
        <v>183.8</v>
      </c>
      <c r="H52" s="9" t="n">
        <v>6.26</v>
      </c>
      <c r="I52" s="10"/>
      <c r="J52" s="11"/>
    </row>
    <row r="53" customFormat="false" ht="28.2" hidden="false" customHeight="false" outlineLevel="0" collapsed="false">
      <c r="A53" s="32"/>
      <c r="B53" s="12" t="s">
        <v>43</v>
      </c>
      <c r="C53" s="7" t="n">
        <v>50</v>
      </c>
      <c r="D53" s="7" t="n">
        <v>0</v>
      </c>
      <c r="E53" s="7" t="n">
        <v>0</v>
      </c>
      <c r="F53" s="7" t="n">
        <v>2.18</v>
      </c>
      <c r="G53" s="7" t="n">
        <v>32.25</v>
      </c>
      <c r="H53" s="7" t="n">
        <v>5</v>
      </c>
      <c r="I53" s="7" t="s">
        <v>17</v>
      </c>
      <c r="J53" s="7" t="n">
        <v>8</v>
      </c>
    </row>
    <row r="54" customFormat="false" ht="15.6" hidden="false" customHeight="true" outlineLevel="0" collapsed="false">
      <c r="A54" s="24" t="s">
        <v>41</v>
      </c>
      <c r="B54" s="34" t="s">
        <v>59</v>
      </c>
      <c r="C54" s="35" t="n">
        <v>150</v>
      </c>
      <c r="D54" s="35" t="n">
        <v>2.9</v>
      </c>
      <c r="E54" s="36" t="s">
        <v>60</v>
      </c>
      <c r="F54" s="36" t="s">
        <v>61</v>
      </c>
      <c r="G54" s="35" t="n">
        <v>155</v>
      </c>
      <c r="H54" s="35" t="n">
        <v>21.5</v>
      </c>
      <c r="I54" s="35"/>
      <c r="J54" s="35" t="n">
        <v>318</v>
      </c>
    </row>
    <row r="55" customFormat="false" ht="15.6" hidden="false" customHeight="false" outlineLevel="0" collapsed="false">
      <c r="A55" s="24"/>
      <c r="B55" s="19" t="s">
        <v>44</v>
      </c>
      <c r="C55" s="20" t="n">
        <v>20</v>
      </c>
      <c r="D55" s="20" t="n">
        <v>1.36</v>
      </c>
      <c r="E55" s="20" t="n">
        <v>0.14</v>
      </c>
      <c r="F55" s="20" t="n">
        <v>9.94</v>
      </c>
      <c r="G55" s="20" t="n">
        <v>47.8</v>
      </c>
      <c r="H55" s="20" t="n">
        <v>0</v>
      </c>
      <c r="I55" s="23"/>
      <c r="J55" s="20" t="n">
        <v>2</v>
      </c>
    </row>
    <row r="56" customFormat="false" ht="16.2" hidden="false" customHeight="false" outlineLevel="0" collapsed="false">
      <c r="A56" s="24"/>
      <c r="B56" s="19" t="s">
        <v>45</v>
      </c>
      <c r="C56" s="20" t="n">
        <v>200</v>
      </c>
      <c r="D56" s="20" t="n">
        <v>1.2</v>
      </c>
      <c r="E56" s="20" t="n">
        <v>0</v>
      </c>
      <c r="F56" s="20" t="n">
        <v>14</v>
      </c>
      <c r="G56" s="20" t="n">
        <v>53.06</v>
      </c>
      <c r="H56" s="20" t="n">
        <v>6</v>
      </c>
      <c r="I56" s="20"/>
      <c r="J56" s="20" t="n">
        <v>233</v>
      </c>
    </row>
    <row r="57" customFormat="false" ht="16.2" hidden="false" customHeight="false" outlineLevel="0" collapsed="false">
      <c r="A57" s="24"/>
      <c r="B57" s="8" t="s">
        <v>33</v>
      </c>
      <c r="C57" s="9" t="n">
        <f aca="false">SUM(C54:C56)</f>
        <v>370</v>
      </c>
      <c r="D57" s="9" t="n">
        <f aca="false">SUM(D54:D56)</f>
        <v>5.46</v>
      </c>
      <c r="E57" s="9" t="n">
        <f aca="false">SUM(E54:E56)</f>
        <v>0.14</v>
      </c>
      <c r="F57" s="9" t="n">
        <f aca="false">SUM(F54:F56)</f>
        <v>23.94</v>
      </c>
      <c r="G57" s="9" t="n">
        <f aca="false">SUM(G54:G56)</f>
        <v>255.86</v>
      </c>
      <c r="H57" s="9" t="n">
        <f aca="false">SUM(H54:H56)</f>
        <v>27.5</v>
      </c>
      <c r="I57" s="10"/>
      <c r="J57" s="11"/>
    </row>
    <row r="58" customFormat="false" ht="31.2" hidden="false" customHeight="false" outlineLevel="0" collapsed="false">
      <c r="A58" s="1"/>
      <c r="B58" s="12" t="s">
        <v>46</v>
      </c>
      <c r="C58" s="7" t="n">
        <v>150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/>
      <c r="J58" s="7"/>
    </row>
    <row r="59" customFormat="false" ht="15.6" hidden="false" customHeight="false" outlineLevel="0" collapsed="false">
      <c r="A59" s="1"/>
      <c r="B59" s="25" t="s">
        <v>47</v>
      </c>
      <c r="C59" s="26" t="n">
        <f aca="false">C40+C42+C48+C52+C57</f>
        <v>1730</v>
      </c>
      <c r="D59" s="26" t="n">
        <f aca="false">D57+D52+D48+D42+D40</f>
        <v>41.45</v>
      </c>
      <c r="E59" s="26" t="n">
        <f aca="false">E40+E42+E48+E52+E57</f>
        <v>38.33</v>
      </c>
      <c r="F59" s="26" t="n">
        <f aca="false">F40+F42+F48+F52+F57</f>
        <v>185.52</v>
      </c>
      <c r="G59" s="26" t="n">
        <f aca="false">G40+G42+G48+G52+G57</f>
        <v>1405.63</v>
      </c>
      <c r="H59" s="26" t="n">
        <f aca="false">H40+H42+H48+H57</f>
        <v>92.75</v>
      </c>
      <c r="I59" s="2"/>
      <c r="J59" s="2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24:A27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4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30" activeCellId="0" sqref="M30"/>
    </sheetView>
  </sheetViews>
  <sheetFormatPr defaultColWidth="8.625" defaultRowHeight="14.4" zeroHeight="false" outlineLevelRow="0" outlineLevelCol="0"/>
  <cols>
    <col collapsed="false" customWidth="true" hidden="false" outlineLevel="0" max="2" min="2" style="0" width="23.35"/>
  </cols>
  <sheetData>
    <row r="3" customFormat="false" ht="14.4" hidden="false" customHeight="false" outlineLevel="0" collapsed="false">
      <c r="A3" s="33"/>
      <c r="B3" s="33" t="s">
        <v>0</v>
      </c>
      <c r="C3" s="33"/>
      <c r="D3" s="33"/>
      <c r="E3" s="33"/>
      <c r="F3" s="33"/>
      <c r="G3" s="33"/>
      <c r="H3" s="33"/>
      <c r="I3" s="33"/>
      <c r="J3" s="33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31.2" hidden="false" customHeight="false" outlineLevel="0" collapsed="false">
      <c r="A8" s="3"/>
      <c r="B8" s="4" t="s">
        <v>50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31.8" hidden="false" customHeight="false" outlineLevel="0" collapsed="false">
      <c r="A9" s="3"/>
      <c r="B9" s="4" t="s">
        <v>63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430</v>
      </c>
      <c r="D10" s="9" t="n">
        <f aca="false">SUM(D7:D9)</f>
        <v>15.09</v>
      </c>
      <c r="E10" s="9" t="n">
        <f aca="false">SUM(E7:E9)</f>
        <v>17</v>
      </c>
      <c r="F10" s="9" t="n">
        <f aca="false">SUM(F7:F9)</f>
        <v>58.55</v>
      </c>
      <c r="G10" s="9" t="n">
        <f aca="false">SUM(G7:G9)</f>
        <v>440</v>
      </c>
      <c r="H10" s="9" t="n">
        <f aca="false">SUM(H7:H9)</f>
        <v>3.31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4" t="s">
        <v>26</v>
      </c>
      <c r="C13" s="1" t="n">
        <v>250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15.6" hidden="false" customHeight="false" outlineLevel="0" collapsed="false">
      <c r="A14" s="15"/>
      <c r="B14" s="4" t="s">
        <v>27</v>
      </c>
      <c r="C14" s="1" t="n">
        <v>70</v>
      </c>
      <c r="D14" s="1" t="n">
        <v>9.84</v>
      </c>
      <c r="E14" s="1" t="n">
        <v>8.02</v>
      </c>
      <c r="F14" s="16" t="s">
        <v>28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5"/>
      <c r="B15" s="17" t="s">
        <v>29</v>
      </c>
      <c r="C15" s="17" t="n">
        <v>150</v>
      </c>
      <c r="D15" s="17" t="n">
        <v>3.32</v>
      </c>
      <c r="E15" s="17" t="n">
        <v>6.66</v>
      </c>
      <c r="F15" s="18" t="s">
        <v>30</v>
      </c>
      <c r="G15" s="17" t="n">
        <v>121.1</v>
      </c>
      <c r="H15" s="17" t="n">
        <v>18.3</v>
      </c>
      <c r="I15" s="17"/>
      <c r="J15" s="17" t="n">
        <v>200</v>
      </c>
    </row>
    <row r="16" customFormat="false" ht="15" hidden="false" customHeight="false" outlineLevel="0" collapsed="false">
      <c r="A16" s="15"/>
      <c r="B16" s="4" t="s">
        <v>31</v>
      </c>
      <c r="C16" s="1" t="n">
        <v>200</v>
      </c>
      <c r="D16" s="1" t="n">
        <v>0.8</v>
      </c>
      <c r="E16" s="1" t="n">
        <v>0</v>
      </c>
      <c r="F16" s="1" t="n">
        <v>19.6</v>
      </c>
      <c r="G16" s="1" t="n">
        <v>88</v>
      </c>
      <c r="H16" s="1" t="n">
        <v>20</v>
      </c>
      <c r="I16" s="1"/>
      <c r="J16" s="1" t="n">
        <v>368</v>
      </c>
    </row>
    <row r="17" customFormat="false" ht="31.8" hidden="false" customHeight="false" outlineLevel="0" collapsed="false">
      <c r="A17" s="15"/>
      <c r="B17" s="19" t="s">
        <v>32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6.2" hidden="false" customHeight="false" outlineLevel="0" collapsed="false">
      <c r="A18" s="15"/>
      <c r="B18" s="8" t="s">
        <v>33</v>
      </c>
      <c r="C18" s="9" t="n">
        <f aca="false">SUM(C13:C17)</f>
        <v>720</v>
      </c>
      <c r="D18" s="9" t="n">
        <v>22.31</v>
      </c>
      <c r="E18" s="9" t="n">
        <v>26.982</v>
      </c>
      <c r="F18" s="9" t="n">
        <f aca="false">SUM(F13:F17)</f>
        <v>58.46</v>
      </c>
      <c r="G18" s="9" t="n">
        <f aca="false">SUM(G13:G17)</f>
        <v>576.27</v>
      </c>
      <c r="H18" s="9" t="n">
        <f aca="false">SUM(H13:H17)</f>
        <v>48.11</v>
      </c>
      <c r="I18" s="10"/>
      <c r="J18" s="11"/>
    </row>
    <row r="19" customFormat="false" ht="31.2" hidden="false" customHeight="true" outlineLevel="0" collapsed="false">
      <c r="A19" s="21" t="s">
        <v>34</v>
      </c>
      <c r="B19" s="12" t="s">
        <v>35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36</v>
      </c>
      <c r="J19" s="7" t="n">
        <v>401</v>
      </c>
    </row>
    <row r="20" customFormat="false" ht="15.6" hidden="false" customHeight="false" outlineLevel="0" collapsed="false">
      <c r="A20" s="21"/>
      <c r="B20" s="4" t="s">
        <v>37</v>
      </c>
      <c r="C20" s="1" t="n">
        <v>100</v>
      </c>
      <c r="D20" s="1" t="n">
        <v>0.4</v>
      </c>
      <c r="E20" s="1" t="n">
        <v>0</v>
      </c>
      <c r="F20" s="22" t="s">
        <v>38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1"/>
      <c r="B21" s="19" t="s">
        <v>39</v>
      </c>
      <c r="C21" s="20" t="n">
        <v>20</v>
      </c>
      <c r="D21" s="20" t="n">
        <v>1.02</v>
      </c>
      <c r="E21" s="20" t="s">
        <v>40</v>
      </c>
      <c r="F21" s="20" t="n">
        <v>21.87</v>
      </c>
      <c r="G21" s="20" t="n">
        <v>106.26</v>
      </c>
      <c r="H21" s="20" t="n">
        <v>0</v>
      </c>
      <c r="I21" s="23"/>
      <c r="J21" s="20" t="n">
        <v>602</v>
      </c>
    </row>
    <row r="22" customFormat="false" ht="16.2" hidden="false" customHeight="false" outlineLevel="0" collapsed="false">
      <c r="A22" s="21"/>
      <c r="B22" s="8" t="s">
        <v>33</v>
      </c>
      <c r="C22" s="9" t="n">
        <f aca="false">SUM(C19:C21)</f>
        <v>300</v>
      </c>
      <c r="D22" s="9" t="n">
        <f aca="false">SUM(D19:D21)</f>
        <v>6.46</v>
      </c>
      <c r="E22" s="9" t="n">
        <f aca="false">SUM(E19:E21)</f>
        <v>4.5</v>
      </c>
      <c r="F22" s="9" t="n">
        <v>38.87</v>
      </c>
      <c r="G22" s="9" t="n">
        <f aca="false">SUM(G19:G21)</f>
        <v>242.26</v>
      </c>
      <c r="H22" s="9" t="n">
        <f aca="false">SUM(H19:H21)</f>
        <v>6.26</v>
      </c>
      <c r="I22" s="10"/>
      <c r="J22" s="11"/>
    </row>
    <row r="23" customFormat="false" ht="15.6" hidden="false" customHeight="true" outlineLevel="0" collapsed="false">
      <c r="A23" s="24" t="s">
        <v>41</v>
      </c>
      <c r="B23" s="12" t="s">
        <v>42</v>
      </c>
      <c r="C23" s="7" t="n">
        <v>160</v>
      </c>
      <c r="D23" s="7" t="n">
        <v>14.8</v>
      </c>
      <c r="E23" s="7" t="n">
        <v>11.8</v>
      </c>
      <c r="F23" s="7" t="n">
        <v>9.1</v>
      </c>
      <c r="G23" s="7" t="n">
        <v>208</v>
      </c>
      <c r="H23" s="7" t="n">
        <v>0.34</v>
      </c>
      <c r="I23" s="7"/>
      <c r="J23" s="1" t="n">
        <v>216</v>
      </c>
    </row>
    <row r="24" customFormat="false" ht="28.2" hidden="false" customHeight="false" outlineLevel="0" collapsed="false">
      <c r="A24" s="24"/>
      <c r="B24" s="12" t="s">
        <v>43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15.6" hidden="false" customHeight="false" outlineLevel="0" collapsed="false">
      <c r="A25" s="24"/>
      <c r="B25" s="19" t="s">
        <v>44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6.2" hidden="false" customHeight="false" outlineLevel="0" collapsed="false">
      <c r="A26" s="24"/>
      <c r="B26" s="19" t="s">
        <v>45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6.2" hidden="false" customHeight="false" outlineLevel="0" collapsed="false">
      <c r="A27" s="24"/>
      <c r="B27" s="8" t="s">
        <v>33</v>
      </c>
      <c r="C27" s="9" t="n">
        <f aca="false">SUM(C23:C26)</f>
        <v>430</v>
      </c>
      <c r="D27" s="9" t="n">
        <f aca="false">SUM(D23:D26)</f>
        <v>17.36</v>
      </c>
      <c r="E27" s="9" t="n">
        <f aca="false">SUM(E23:E26)</f>
        <v>11.94</v>
      </c>
      <c r="F27" s="9" t="n">
        <f aca="false">SUM(F23:F26)</f>
        <v>35.22</v>
      </c>
      <c r="G27" s="9" t="n">
        <f aca="false">SUM(G23:G26)</f>
        <v>341.11</v>
      </c>
      <c r="H27" s="9" t="n">
        <f aca="false">SUM(H23:H26)</f>
        <v>11.34</v>
      </c>
      <c r="I27" s="10"/>
      <c r="J27" s="11"/>
    </row>
    <row r="28" customFormat="false" ht="31.2" hidden="false" customHeight="false" outlineLevel="0" collapsed="false">
      <c r="A28" s="1"/>
      <c r="B28" s="12" t="s">
        <v>46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5" t="s">
        <v>47</v>
      </c>
      <c r="C29" s="26" t="n">
        <f aca="false">C10+C12+C18+C22+C27</f>
        <v>1980</v>
      </c>
      <c r="D29" s="26" t="n">
        <f aca="false">D27+D22+D18+D12+D10</f>
        <v>61.22</v>
      </c>
      <c r="E29" s="26" t="n">
        <f aca="false">E10+E12+E18+E22+E27</f>
        <v>60.422</v>
      </c>
      <c r="F29" s="26" t="n">
        <f aca="false">F10+F12+F18+F22+F27</f>
        <v>202.3</v>
      </c>
      <c r="G29" s="26" t="n">
        <v>1794.12</v>
      </c>
      <c r="H29" s="26" t="n">
        <f aca="false">H10+H12+H18+H27</f>
        <v>66.12</v>
      </c>
      <c r="I29" s="2"/>
      <c r="J29" s="2"/>
    </row>
    <row r="32" customFormat="false" ht="14.4" hidden="false" customHeight="false" outlineLevel="0" collapsed="false">
      <c r="B32" s="0" t="s">
        <v>48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49</v>
      </c>
      <c r="C36" s="1" t="n">
        <v>150</v>
      </c>
      <c r="D36" s="5" t="n">
        <v>4.98</v>
      </c>
      <c r="E36" s="6" t="n">
        <v>5.69</v>
      </c>
      <c r="F36" s="6" t="n">
        <v>21.1</v>
      </c>
      <c r="G36" s="6" t="n">
        <v>153</v>
      </c>
      <c r="H36" s="1" t="n">
        <v>1.95</v>
      </c>
      <c r="I36" s="1" t="s">
        <v>17</v>
      </c>
      <c r="J36" s="1" t="n">
        <v>99</v>
      </c>
    </row>
    <row r="37" customFormat="false" ht="28.2" hidden="false" customHeight="false" outlineLevel="0" collapsed="false">
      <c r="A37" s="3"/>
      <c r="B37" s="4" t="s">
        <v>50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31.8" hidden="false" customHeight="false" outlineLevel="0" collapsed="false">
      <c r="A38" s="3"/>
      <c r="B38" s="4" t="s">
        <v>63</v>
      </c>
      <c r="C38" s="1" t="n">
        <v>50</v>
      </c>
      <c r="D38" s="1" t="n">
        <v>5.6</v>
      </c>
      <c r="E38" s="1" t="n">
        <v>7</v>
      </c>
      <c r="F38" s="1" t="n">
        <v>14.62</v>
      </c>
      <c r="G38" s="1" t="n">
        <v>145</v>
      </c>
      <c r="H38" s="1" t="n">
        <v>0.19</v>
      </c>
      <c r="I38" s="1"/>
      <c r="J38" s="1" t="n">
        <v>3</v>
      </c>
    </row>
    <row r="39" customFormat="false" ht="16.2" hidden="false" customHeight="false" outlineLevel="0" collapsed="false">
      <c r="A39" s="3"/>
      <c r="B39" s="8" t="s">
        <v>21</v>
      </c>
      <c r="C39" s="9" t="n">
        <f aca="false">SUM(C36:C38)</f>
        <v>350</v>
      </c>
      <c r="D39" s="9" t="n">
        <f aca="false">SUM(D36:D38)</f>
        <v>11.58</v>
      </c>
      <c r="E39" s="9" t="n">
        <f aca="false">SUM(E36:E38)</f>
        <v>13.77</v>
      </c>
      <c r="F39" s="9" t="n">
        <f aca="false">SUM(F36:F38)</f>
        <v>46.55</v>
      </c>
      <c r="G39" s="9" t="n">
        <f aca="false">SUM(G36:G38)</f>
        <v>373</v>
      </c>
      <c r="H39" s="9" t="n">
        <f aca="false">SUM(H36:H38)</f>
        <v>2.97</v>
      </c>
      <c r="I39" s="10"/>
      <c r="J39" s="11"/>
    </row>
    <row r="40" customFormat="false" ht="15.6" hidden="false" customHeight="true" outlineLevel="0" collapsed="false">
      <c r="A40" s="2" t="s">
        <v>22</v>
      </c>
      <c r="B40" s="12" t="s">
        <v>23</v>
      </c>
      <c r="C40" s="7" t="n">
        <v>100</v>
      </c>
      <c r="D40" s="7" t="n">
        <v>0</v>
      </c>
      <c r="E40" s="7" t="n">
        <v>0</v>
      </c>
      <c r="F40" s="7" t="n">
        <v>11.2</v>
      </c>
      <c r="G40" s="7" t="n">
        <v>44.8</v>
      </c>
      <c r="H40" s="7" t="n">
        <v>3</v>
      </c>
      <c r="I40" s="13" t="n">
        <v>0.05</v>
      </c>
      <c r="J40" s="7" t="n">
        <v>399</v>
      </c>
    </row>
    <row r="41" customFormat="false" ht="16.2" hidden="false" customHeight="false" outlineLevel="0" collapsed="false">
      <c r="A41" s="2"/>
      <c r="B41" s="19" t="s">
        <v>44</v>
      </c>
      <c r="C41" s="20" t="n">
        <v>20</v>
      </c>
      <c r="D41" s="20" t="n">
        <v>1.36</v>
      </c>
      <c r="E41" s="20" t="n">
        <v>0.14</v>
      </c>
      <c r="F41" s="20" t="n">
        <v>9.94</v>
      </c>
      <c r="G41" s="20" t="n">
        <v>47.8</v>
      </c>
      <c r="H41" s="20" t="n">
        <v>0</v>
      </c>
      <c r="I41" s="23"/>
      <c r="J41" s="20" t="n">
        <v>2</v>
      </c>
    </row>
    <row r="42" customFormat="false" ht="16.2" hidden="false" customHeight="false" outlineLevel="0" collapsed="false">
      <c r="A42" s="2"/>
      <c r="B42" s="8" t="s">
        <v>24</v>
      </c>
      <c r="C42" s="9" t="n">
        <f aca="false">SUM(C40:C41)</f>
        <v>120</v>
      </c>
      <c r="D42" s="9" t="n">
        <f aca="false">SUM(D40:D41)</f>
        <v>1.36</v>
      </c>
      <c r="E42" s="9" t="n">
        <f aca="false">SUM(E40:E41)</f>
        <v>0.14</v>
      </c>
      <c r="F42" s="9" t="n">
        <f aca="false">SUM(F40:F41)</f>
        <v>21.14</v>
      </c>
      <c r="G42" s="9" t="n">
        <f aca="false">SUM(G40:G41)</f>
        <v>92.6</v>
      </c>
      <c r="H42" s="9" t="n">
        <v>3.36</v>
      </c>
      <c r="I42" s="14"/>
      <c r="J42" s="11"/>
    </row>
    <row r="43" customFormat="false" ht="31.2" hidden="false" customHeight="true" outlineLevel="0" collapsed="false">
      <c r="A43" s="15" t="s">
        <v>25</v>
      </c>
      <c r="B43" s="4" t="s">
        <v>26</v>
      </c>
      <c r="C43" s="1" t="n">
        <v>180</v>
      </c>
      <c r="D43" s="1" t="n">
        <v>4.97</v>
      </c>
      <c r="E43" s="1" t="n">
        <v>6.19</v>
      </c>
      <c r="F43" s="1" t="n">
        <v>21.3</v>
      </c>
      <c r="G43" s="1" t="n">
        <v>152.84</v>
      </c>
      <c r="H43" s="1" t="n">
        <v>9</v>
      </c>
      <c r="I43" s="1"/>
      <c r="J43" s="1" t="n">
        <v>101</v>
      </c>
    </row>
    <row r="44" customFormat="false" ht="15.6" hidden="false" customHeight="false" outlineLevel="0" collapsed="false">
      <c r="A44" s="15"/>
      <c r="B44" s="4" t="s">
        <v>51</v>
      </c>
      <c r="C44" s="1" t="n">
        <v>70</v>
      </c>
      <c r="D44" s="1" t="n">
        <v>9.84</v>
      </c>
      <c r="E44" s="1" t="n">
        <v>8.02</v>
      </c>
      <c r="F44" s="16" t="s">
        <v>28</v>
      </c>
      <c r="G44" s="1" t="n">
        <v>159.13</v>
      </c>
      <c r="H44" s="1" t="n">
        <v>0.81</v>
      </c>
      <c r="I44" s="1"/>
      <c r="J44" s="1" t="n">
        <v>161</v>
      </c>
    </row>
    <row r="45" customFormat="false" ht="15.6" hidden="false" customHeight="false" outlineLevel="0" collapsed="false">
      <c r="A45" s="15"/>
      <c r="B45" s="17" t="s">
        <v>52</v>
      </c>
      <c r="C45" s="17" t="n">
        <v>150</v>
      </c>
      <c r="D45" s="17" t="n">
        <v>3.02</v>
      </c>
      <c r="E45" s="17" t="n">
        <v>5.66</v>
      </c>
      <c r="F45" s="17" t="n">
        <v>10.14</v>
      </c>
      <c r="G45" s="17" t="n">
        <v>109.5</v>
      </c>
      <c r="H45" s="17" t="n">
        <v>18.3</v>
      </c>
      <c r="I45" s="17"/>
      <c r="J45" s="17" t="n">
        <v>200</v>
      </c>
    </row>
    <row r="46" customFormat="false" ht="15" hidden="false" customHeight="false" outlineLevel="0" collapsed="false">
      <c r="A46" s="15"/>
      <c r="B46" s="4" t="s">
        <v>31</v>
      </c>
      <c r="C46" s="1" t="n">
        <v>150</v>
      </c>
      <c r="D46" s="1" t="n">
        <v>0.6</v>
      </c>
      <c r="E46" s="1" t="n">
        <v>0</v>
      </c>
      <c r="F46" s="1" t="s">
        <v>53</v>
      </c>
      <c r="G46" s="1" t="n">
        <v>66</v>
      </c>
      <c r="H46" s="1" t="n">
        <v>20</v>
      </c>
      <c r="I46" s="1"/>
      <c r="J46" s="1" t="n">
        <v>368</v>
      </c>
    </row>
    <row r="47" customFormat="false" ht="31.8" hidden="false" customHeight="false" outlineLevel="0" collapsed="false">
      <c r="A47" s="15"/>
      <c r="B47" s="19" t="s">
        <v>32</v>
      </c>
      <c r="C47" s="20" t="n">
        <v>50</v>
      </c>
      <c r="D47" s="20" t="n">
        <v>0.61</v>
      </c>
      <c r="E47" s="20" t="n">
        <v>0.44</v>
      </c>
      <c r="F47" s="20" t="n">
        <v>17.56</v>
      </c>
      <c r="G47" s="20" t="n">
        <v>75.2</v>
      </c>
      <c r="H47" s="20" t="n">
        <v>0</v>
      </c>
      <c r="I47" s="20"/>
      <c r="J47" s="20" t="n">
        <v>1</v>
      </c>
    </row>
    <row r="48" customFormat="false" ht="15.6" hidden="false" customHeight="false" outlineLevel="0" collapsed="false">
      <c r="A48" s="15"/>
      <c r="B48" s="27" t="s">
        <v>33</v>
      </c>
      <c r="C48" s="28" t="n">
        <f aca="false">SUM(C43:C47)</f>
        <v>600</v>
      </c>
      <c r="D48" s="28" t="n">
        <f aca="false">SUM(D43:D47)</f>
        <v>19.04</v>
      </c>
      <c r="E48" s="28" t="n">
        <f aca="false">SUM(E43:E47)</f>
        <v>20.31</v>
      </c>
      <c r="F48" s="28" t="n">
        <v>76.14</v>
      </c>
      <c r="G48" s="28" t="n">
        <f aca="false">SUM(G43:G47)</f>
        <v>562.67</v>
      </c>
      <c r="H48" s="28" t="n">
        <f aca="false">SUM(H43:H47)</f>
        <v>48.11</v>
      </c>
      <c r="I48" s="29"/>
      <c r="J48" s="30"/>
    </row>
    <row r="49" customFormat="false" ht="31.2" hidden="false" customHeight="true" outlineLevel="0" collapsed="false">
      <c r="A49" s="21" t="s">
        <v>34</v>
      </c>
      <c r="B49" s="4" t="s">
        <v>35</v>
      </c>
      <c r="C49" s="1" t="n">
        <v>180</v>
      </c>
      <c r="D49" s="1" t="n">
        <v>5.04</v>
      </c>
      <c r="E49" s="1" t="n">
        <v>4.5</v>
      </c>
      <c r="F49" s="1" t="n">
        <v>7.2</v>
      </c>
      <c r="G49" s="1" t="n">
        <v>90</v>
      </c>
      <c r="H49" s="1" t="n">
        <v>1.26</v>
      </c>
      <c r="I49" s="1" t="s">
        <v>36</v>
      </c>
      <c r="J49" s="1" t="n">
        <v>401</v>
      </c>
    </row>
    <row r="50" customFormat="false" ht="15.6" hidden="false" customHeight="false" outlineLevel="0" collapsed="false">
      <c r="A50" s="21"/>
      <c r="B50" s="4" t="s">
        <v>37</v>
      </c>
      <c r="C50" s="1" t="n">
        <v>100</v>
      </c>
      <c r="D50" s="1" t="n">
        <v>0.4</v>
      </c>
      <c r="E50" s="1" t="n">
        <v>0</v>
      </c>
      <c r="F50" s="22" t="s">
        <v>38</v>
      </c>
      <c r="G50" s="1" t="n">
        <v>46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1"/>
      <c r="B51" s="19" t="s">
        <v>54</v>
      </c>
      <c r="C51" s="20" t="n">
        <v>20</v>
      </c>
      <c r="D51" s="31" t="s">
        <v>55</v>
      </c>
      <c r="E51" s="20" t="n">
        <v>1.74</v>
      </c>
      <c r="F51" s="20" t="n">
        <v>14.7</v>
      </c>
      <c r="G51" s="20" t="n">
        <v>81.4</v>
      </c>
      <c r="H51" s="20"/>
      <c r="I51" s="20"/>
      <c r="J51" s="20" t="n">
        <v>151</v>
      </c>
    </row>
    <row r="52" customFormat="false" ht="16.2" hidden="false" customHeight="false" outlineLevel="0" collapsed="false">
      <c r="A52" s="21"/>
      <c r="B52" s="8" t="s">
        <v>33</v>
      </c>
      <c r="C52" s="9" t="n">
        <v>300</v>
      </c>
      <c r="D52" s="9" t="n">
        <v>6.44</v>
      </c>
      <c r="E52" s="9" t="n">
        <v>4.54</v>
      </c>
      <c r="F52" s="9" t="n">
        <v>29.82</v>
      </c>
      <c r="G52" s="9" t="n">
        <v>183.8</v>
      </c>
      <c r="H52" s="9" t="n">
        <v>6.26</v>
      </c>
      <c r="I52" s="10"/>
      <c r="J52" s="11"/>
    </row>
    <row r="53" customFormat="false" ht="28.2" hidden="false" customHeight="false" outlineLevel="0" collapsed="false">
      <c r="A53" s="32"/>
      <c r="B53" s="12" t="s">
        <v>43</v>
      </c>
      <c r="C53" s="7" t="n">
        <v>50</v>
      </c>
      <c r="D53" s="7" t="n">
        <v>0</v>
      </c>
      <c r="E53" s="7" t="n">
        <v>0</v>
      </c>
      <c r="F53" s="7" t="n">
        <v>2.18</v>
      </c>
      <c r="G53" s="7" t="n">
        <v>32.25</v>
      </c>
      <c r="H53" s="7" t="n">
        <v>5</v>
      </c>
      <c r="I53" s="7"/>
      <c r="J53" s="7" t="n">
        <v>8</v>
      </c>
    </row>
    <row r="54" customFormat="false" ht="15.6" hidden="false" customHeight="true" outlineLevel="0" collapsed="false">
      <c r="A54" s="24" t="s">
        <v>41</v>
      </c>
      <c r="B54" s="12" t="s">
        <v>42</v>
      </c>
      <c r="C54" s="7" t="n">
        <v>110</v>
      </c>
      <c r="D54" s="7" t="n">
        <v>13.48</v>
      </c>
      <c r="E54" s="7" t="n">
        <v>12.45</v>
      </c>
      <c r="F54" s="7" t="n">
        <v>15.7</v>
      </c>
      <c r="G54" s="7" t="n">
        <v>145.45</v>
      </c>
      <c r="H54" s="7" t="n">
        <v>0.03</v>
      </c>
      <c r="I54" s="7" t="s">
        <v>17</v>
      </c>
      <c r="J54" s="7" t="n">
        <v>3</v>
      </c>
    </row>
    <row r="55" customFormat="false" ht="15.6" hidden="false" customHeight="false" outlineLevel="0" collapsed="false">
      <c r="A55" s="24"/>
      <c r="B55" s="19" t="s">
        <v>44</v>
      </c>
      <c r="C55" s="20" t="n">
        <v>20</v>
      </c>
      <c r="D55" s="20" t="n">
        <v>1.36</v>
      </c>
      <c r="E55" s="20" t="n">
        <v>0.14</v>
      </c>
      <c r="F55" s="20" t="n">
        <v>9.94</v>
      </c>
      <c r="G55" s="20" t="n">
        <v>47.8</v>
      </c>
      <c r="H55" s="20" t="n">
        <v>0</v>
      </c>
      <c r="I55" s="23"/>
      <c r="J55" s="20" t="n">
        <v>2</v>
      </c>
    </row>
    <row r="56" customFormat="false" ht="16.2" hidden="false" customHeight="false" outlineLevel="0" collapsed="false">
      <c r="A56" s="24"/>
      <c r="B56" s="19" t="s">
        <v>45</v>
      </c>
      <c r="C56" s="20" t="n">
        <v>200</v>
      </c>
      <c r="D56" s="20" t="n">
        <v>1.2</v>
      </c>
      <c r="E56" s="20" t="n">
        <v>0</v>
      </c>
      <c r="F56" s="20" t="n">
        <v>14</v>
      </c>
      <c r="G56" s="20" t="n">
        <v>53.06</v>
      </c>
      <c r="H56" s="20" t="n">
        <v>6</v>
      </c>
      <c r="I56" s="20"/>
      <c r="J56" s="20" t="n">
        <v>233</v>
      </c>
    </row>
    <row r="57" customFormat="false" ht="16.2" hidden="false" customHeight="false" outlineLevel="0" collapsed="false">
      <c r="A57" s="24"/>
      <c r="B57" s="8" t="s">
        <v>33</v>
      </c>
      <c r="C57" s="9" t="n">
        <f aca="false">SUM(C54:C56)</f>
        <v>330</v>
      </c>
      <c r="D57" s="9" t="n">
        <f aca="false">SUM(D54:D56)</f>
        <v>16.04</v>
      </c>
      <c r="E57" s="9" t="n">
        <f aca="false">SUM(E54:E56)</f>
        <v>12.59</v>
      </c>
      <c r="F57" s="9" t="n">
        <f aca="false">SUM(F54:F56)</f>
        <v>39.64</v>
      </c>
      <c r="G57" s="9" t="n">
        <f aca="false">SUM(G54:G56)</f>
        <v>246.31</v>
      </c>
      <c r="H57" s="9" t="n">
        <f aca="false">SUM(H54:H56)</f>
        <v>6.03</v>
      </c>
      <c r="I57" s="10"/>
      <c r="J57" s="11"/>
    </row>
    <row r="58" customFormat="false" ht="31.2" hidden="false" customHeight="false" outlineLevel="0" collapsed="false">
      <c r="A58" s="1"/>
      <c r="B58" s="12" t="s">
        <v>46</v>
      </c>
      <c r="C58" s="7" t="n">
        <v>150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/>
      <c r="J58" s="7"/>
    </row>
    <row r="59" customFormat="false" ht="15.6" hidden="false" customHeight="false" outlineLevel="0" collapsed="false">
      <c r="A59" s="1"/>
      <c r="B59" s="25" t="s">
        <v>47</v>
      </c>
      <c r="C59" s="26" t="n">
        <f aca="false">C39+C42+C48+C52+C57</f>
        <v>1700</v>
      </c>
      <c r="D59" s="26" t="n">
        <f aca="false">D57+D52+D48+D42+D39</f>
        <v>54.46</v>
      </c>
      <c r="E59" s="26" t="n">
        <f aca="false">E39+E42+E48+E52+E57</f>
        <v>51.35</v>
      </c>
      <c r="F59" s="26" t="n">
        <f aca="false">F39+F42+F48+F52+F57</f>
        <v>213.29</v>
      </c>
      <c r="G59" s="26" t="n">
        <f aca="false">G39+G42+G48+G52+G57</f>
        <v>1458.38</v>
      </c>
      <c r="H59" s="26" t="n">
        <f aca="false">H39+H42+H48+H57</f>
        <v>60.47</v>
      </c>
      <c r="I59" s="2"/>
      <c r="J59" s="2"/>
    </row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7"/>
    <mergeCell ref="A33:A34"/>
    <mergeCell ref="B33:B35"/>
    <mergeCell ref="C33:C35"/>
    <mergeCell ref="D33:F34"/>
    <mergeCell ref="G33:G35"/>
    <mergeCell ref="H33:H35"/>
    <mergeCell ref="J33:J35"/>
    <mergeCell ref="A36:A39"/>
    <mergeCell ref="A40:A42"/>
    <mergeCell ref="A43:A48"/>
    <mergeCell ref="A49:A52"/>
    <mergeCell ref="A54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250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2025-05-16T11:37:48Z</cp:lastPrinted>
  <dcterms:modified xsi:type="dcterms:W3CDTF">2025-12-12T11:33:01Z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