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4" sheetId="4" state="visible" r:id="rId5"/>
    <sheet name="диета свёкла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<sst xmlns="http://schemas.openxmlformats.org/spreadsheetml/2006/main" count="430" uniqueCount="77">
  <si>
    <t xml:space="preserve">меню/3-7лет/ 16.12.2025 Утверждаю заведующий Лебедева Т.В.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</si>
  <si>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</si>
  <si>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</si>
  <si>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</si>
  <si>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</si>
  <si>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</si>
  <si>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</si>
  <si>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</si>
  <si>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</si>
  <si>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</si>
  <si>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7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</si>
  <si>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</si>
  <si>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</si>
  <si>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</si>
  <si>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</si>
  <si>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</si>
  <si>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 рисовая молочная </t>
  </si>
  <si>
    <t xml:space="preserve">20-25%</t>
  </si>
  <si>
    <t xml:space="preserve">Какао напиток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</si>
  <si>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</si>
  <si>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</si>
  <si>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</si>
  <si>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</si>
  <si>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</si>
  <si>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</si>
  <si>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</si>
  <si>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моркови с чесноком</t>
  </si>
  <si>
    <t xml:space="preserve">5, 05</t>
  </si>
  <si>
    <t xml:space="preserve">3, 16</t>
  </si>
  <si>
    <t xml:space="preserve">30-35%</t>
  </si>
  <si>
    <t xml:space="preserve">Суп гороховый с мясом </t>
  </si>
  <si>
    <t xml:space="preserve">Печень по-строгановски</t>
  </si>
  <si>
    <t xml:space="preserve">2;11</t>
  </si>
  <si>
    <t xml:space="preserve">Греча отварная</t>
  </si>
  <si>
    <t xml:space="preserve">Компот из свежемороженых ягод</t>
  </si>
  <si>
    <t xml:space="preserve">17.42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</si>
  <si>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</si>
  <si>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</si>
  <si>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</si>
  <si>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</si>
  <si>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</si>
  <si>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Банан</t>
  </si>
  <si>
    <t xml:space="preserve">8, 0</t>
  </si>
  <si>
    <t xml:space="preserve">Булочка домашняя</t>
  </si>
  <si>
    <t xml:space="preserve">Ужин</t>
  </si>
  <si>
    <t xml:space="preserve">Винегрет</t>
  </si>
  <si>
    <t xml:space="preserve">7, 18</t>
  </si>
  <si>
    <t xml:space="preserve">16, 88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</si>
  <si>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</si>
  <si>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</si>
  <si>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</si>
  <si>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</si>
  <si>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 лет/16.12.2025 Утверждаю заведующий Лебедева Т.В.</t>
  </si>
  <si>
    <t xml:space="preserve">3, 81</t>
  </si>
  <si>
    <t xml:space="preserve">2, 93</t>
  </si>
  <si>
    <t xml:space="preserve">1;81</t>
  </si>
  <si>
    <t xml:space="preserve">Винегрет овощной</t>
  </si>
  <si>
    <t xml:space="preserve">меню/3-7лет/16.12.2025 Утверждаю заведующий Лебедева Т.В.</t>
  </si>
  <si>
    <t xml:space="preserve">меню/3-7лет/</t>
  </si>
  <si>
    <t xml:space="preserve">Каша рассыпчатая рисовая</t>
  </si>
  <si>
    <t xml:space="preserve">Чай сладкий</t>
  </si>
  <si>
    <t xml:space="preserve">Бутерброд с  сыром</t>
  </si>
  <si>
    <t xml:space="preserve">меню/1-3 лет/07.10.2025 Утверждаю заведующий Лебедева Т.В.</t>
  </si>
  <si>
    <t xml:space="preserve">Кофейный напиток с молоком</t>
  </si>
  <si>
    <t xml:space="preserve">Бутерброд с маслом и сыром</t>
  </si>
  <si>
    <t xml:space="preserve">Суп щи с мясом и сметаной</t>
  </si>
  <si>
    <t xml:space="preserve">Макароны отварные с масл.</t>
  </si>
  <si>
    <t xml:space="preserve">Компот из сухофруктов</t>
  </si>
  <si>
    <t xml:space="preserve">ужин</t>
  </si>
  <si>
    <t xml:space="preserve">меню/3-7лет/ 07.10.2025 Утверждаю заведующий Лебедева Т.В.</t>
  </si>
  <si>
    <t xml:space="preserve">Каша вязкая молочная рисовая</t>
  </si>
  <si>
    <t xml:space="preserve">Кондитерское изделие /печенье/</t>
  </si>
  <si>
    <t xml:space="preserve">1;62</t>
  </si>
  <si>
    <t xml:space="preserve">Салат из моркови</t>
  </si>
  <si>
    <t xml:space="preserve">Печень  в сметане</t>
  </si>
  <si>
    <t xml:space="preserve">Салат зимний</t>
  </si>
  <si>
    <t xml:space="preserve">Печень в сметане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</si>
</sst>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mmm/yy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22" colorId="64" zoomScale="100" zoomScaleNormal="100" zoomScalePageLayoutView="100" workbookViewId="0">
      <selection pane="topLeft" activeCell="B16" activeCellId="0" sqref="B16"/>
    </sheetView>
  </sheetViews>
  <sheetFormatPr defaultColWidth="8.5703125" defaultRowHeight="14.4" zeroHeight="false" outlineLevelRow="0" outlineLevelCol="0"/>
  <cols>
    <col collapsed="false" customWidth="true" hidden="false" outlineLevel="0" max="2" min="2" style="0" width="21.1"/>
    <col collapsed="false" customWidth="true" hidden="false" outlineLevel="0" max="4" min="3" style="0" width="6.74"/>
    <col collapsed="false" customWidth="true" hidden="false" outlineLevel="0" max="5" min="5" style="0" width="7.05"/>
    <col collapsed="false" customWidth="true" hidden="false" outlineLevel="0" max="9" min="6" style="0" width="7.13"/>
    <col collapsed="false" customWidth="true" hidden="false" outlineLevel="0" max="10" min="10" style="0" width="5.73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5.54</v>
      </c>
      <c r="E6" s="6" t="n">
        <v>7.46</v>
      </c>
      <c r="F6" s="6" t="n">
        <v>26</v>
      </c>
      <c r="G6" s="6" t="n">
        <v>192</v>
      </c>
      <c r="H6" s="1" t="n">
        <v>1.9467</v>
      </c>
      <c r="I6" s="1" t="s">
        <v>17</v>
      </c>
      <c r="J6" s="1" t="n">
        <v>173</v>
      </c>
    </row>
    <row r="7" customFormat="false" ht="28.2" hidden="false" customHeight="false" outlineLevel="0" collapsed="false">
      <c r="A7" s="3"/>
      <c r="B7" s="4" t="s">
        <v>18</v>
      </c>
      <c r="C7" s="1" t="n">
        <v>150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410</v>
      </c>
      <c r="D10" s="9" t="n">
        <f aca="false">SUM(D6:D9)</f>
        <v>12.19</v>
      </c>
      <c r="E10" s="9" t="n">
        <f aca="false">SUM(E6:E9)</f>
        <v>16.12</v>
      </c>
      <c r="F10" s="9" t="n">
        <f aca="false">SUM(F6:F9)</f>
        <v>53.93</v>
      </c>
      <c r="G10" s="9" t="n">
        <f aca="false">SUM(G6:G9)</f>
        <v>412.5</v>
      </c>
      <c r="H10" s="9" t="n">
        <f aca="false">SUM(H6:H9)</f>
        <v>14.4067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20.9" hidden="false" customHeight="true" outlineLevel="0" collapsed="false">
      <c r="A13" s="15" t="s">
        <v>25</v>
      </c>
      <c r="B13" s="12" t="s">
        <v>26</v>
      </c>
      <c r="C13" s="7" t="n">
        <v>60</v>
      </c>
      <c r="D13" s="7" t="n">
        <v>1.18</v>
      </c>
      <c r="E13" s="16" t="s">
        <v>27</v>
      </c>
      <c r="F13" s="16" t="s">
        <v>28</v>
      </c>
      <c r="G13" s="7" t="n">
        <v>56</v>
      </c>
      <c r="H13" s="7" t="n">
        <v>2.4</v>
      </c>
      <c r="I13" s="7" t="s">
        <v>29</v>
      </c>
      <c r="J13" s="7" t="n">
        <v>9</v>
      </c>
    </row>
    <row r="14" customFormat="false" ht="34.6" hidden="false" customHeight="true" outlineLevel="0" collapsed="false">
      <c r="A14" s="15"/>
      <c r="B14" s="4" t="s">
        <v>30</v>
      </c>
      <c r="C14" s="1" t="n">
        <v>200</v>
      </c>
      <c r="D14" s="1" t="n">
        <v>8.8</v>
      </c>
      <c r="E14" s="1" t="n">
        <v>8.85</v>
      </c>
      <c r="F14" s="1" t="n">
        <v>22</v>
      </c>
      <c r="G14" s="1" t="n">
        <v>157.5</v>
      </c>
      <c r="H14" s="1" t="n">
        <v>6.1</v>
      </c>
      <c r="I14" s="1"/>
      <c r="J14" s="1" t="n">
        <v>36</v>
      </c>
    </row>
    <row r="15" customFormat="false" ht="32.05" hidden="false" customHeight="true" outlineLevel="0" collapsed="false">
      <c r="A15" s="15"/>
      <c r="B15" s="4" t="s">
        <v>31</v>
      </c>
      <c r="C15" s="1" t="n">
        <v>70</v>
      </c>
      <c r="D15" s="1" t="n">
        <v>9.44</v>
      </c>
      <c r="E15" s="1" t="n">
        <v>8.55</v>
      </c>
      <c r="F15" s="17" t="s">
        <v>32</v>
      </c>
      <c r="G15" s="1" t="n">
        <v>156</v>
      </c>
      <c r="H15" s="1" t="n">
        <v>9.39</v>
      </c>
      <c r="I15" s="1"/>
      <c r="J15" s="1" t="n">
        <v>162.226</v>
      </c>
    </row>
    <row r="16" customFormat="false" ht="15" hidden="false" customHeight="false" outlineLevel="0" collapsed="false">
      <c r="A16" s="15"/>
      <c r="B16" s="18" t="s">
        <v>33</v>
      </c>
      <c r="C16" s="19" t="n">
        <v>150</v>
      </c>
      <c r="D16" s="19" t="n">
        <v>4.5</v>
      </c>
      <c r="E16" s="19" t="n">
        <v>6.4</v>
      </c>
      <c r="F16" s="19" t="n">
        <v>21.9</v>
      </c>
      <c r="G16" s="19" t="n">
        <v>263</v>
      </c>
      <c r="H16" s="19" t="n">
        <v>0</v>
      </c>
      <c r="I16" s="19"/>
      <c r="J16" s="19" t="n">
        <v>186</v>
      </c>
    </row>
    <row r="17" customFormat="false" ht="29.05" hidden="false" customHeight="true" outlineLevel="0" collapsed="false">
      <c r="A17" s="15"/>
      <c r="B17" s="4" t="s">
        <v>34</v>
      </c>
      <c r="C17" s="1" t="n">
        <v>200</v>
      </c>
      <c r="D17" s="1" t="n">
        <v>0.18</v>
      </c>
      <c r="E17" s="1" t="n">
        <v>0.072</v>
      </c>
      <c r="F17" s="1" t="s">
        <v>35</v>
      </c>
      <c r="G17" s="1" t="n">
        <v>91.44</v>
      </c>
      <c r="H17" s="1" t="n">
        <v>20</v>
      </c>
      <c r="I17" s="1"/>
      <c r="J17" s="1" t="n">
        <v>127</v>
      </c>
    </row>
    <row r="18" customFormat="false" ht="31.2" hidden="false" customHeight="false" outlineLevel="0" collapsed="false">
      <c r="A18" s="15"/>
      <c r="B18" s="4" t="s">
        <v>36</v>
      </c>
      <c r="C18" s="1" t="n">
        <v>50</v>
      </c>
      <c r="D18" s="1" t="n">
        <v>0.61</v>
      </c>
      <c r="E18" s="1" t="n">
        <v>0.44</v>
      </c>
      <c r="F18" s="1" t="n">
        <v>17.56</v>
      </c>
      <c r="G18" s="1" t="n">
        <v>75.2</v>
      </c>
      <c r="H18" s="1" t="n">
        <v>0</v>
      </c>
      <c r="I18" s="1"/>
      <c r="J18" s="19"/>
    </row>
    <row r="19" customFormat="false" ht="15" hidden="false" customHeight="false" outlineLevel="0" collapsed="false">
      <c r="A19" s="15"/>
      <c r="B19" s="20" t="s">
        <v>37</v>
      </c>
      <c r="C19" s="21" t="n">
        <f aca="false">SUM(C13:C17)</f>
        <v>680</v>
      </c>
      <c r="D19" s="21" t="n">
        <f aca="false">SUM(D14:D17)</f>
        <v>22.92</v>
      </c>
      <c r="E19" s="21" t="n">
        <v>22.07</v>
      </c>
      <c r="F19" s="21" t="n">
        <v>87.83</v>
      </c>
      <c r="G19" s="21" t="n">
        <v>672.97</v>
      </c>
      <c r="H19" s="21" t="n">
        <f aca="false">SUM(H14:H17)</f>
        <v>35.49</v>
      </c>
      <c r="I19" s="22"/>
      <c r="J19" s="23"/>
    </row>
    <row r="20" customFormat="false" ht="31.2" hidden="false" customHeight="true" outlineLevel="0" collapsed="false">
      <c r="A20" s="24" t="s">
        <v>38</v>
      </c>
      <c r="B20" s="12" t="s">
        <v>39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40</v>
      </c>
      <c r="J20" s="7" t="n">
        <v>401</v>
      </c>
    </row>
    <row r="21" customFormat="false" ht="15" hidden="false" customHeight="false" outlineLevel="0" collapsed="false">
      <c r="A21" s="24"/>
      <c r="B21" s="4" t="s">
        <v>41</v>
      </c>
      <c r="C21" s="1" t="n">
        <v>100</v>
      </c>
      <c r="D21" s="1" t="n">
        <v>1.5</v>
      </c>
      <c r="E21" s="1" t="n">
        <v>0</v>
      </c>
      <c r="F21" s="25" t="s">
        <v>42</v>
      </c>
      <c r="G21" s="1" t="n">
        <v>95</v>
      </c>
      <c r="H21" s="1" t="n">
        <v>10</v>
      </c>
      <c r="I21" s="1"/>
      <c r="J21" s="1" t="n">
        <v>368</v>
      </c>
    </row>
    <row r="22" customFormat="false" ht="15" hidden="false" customHeight="false" outlineLevel="0" collapsed="false">
      <c r="A22" s="24"/>
      <c r="B22" s="4" t="s">
        <v>43</v>
      </c>
      <c r="C22" s="1" t="n">
        <v>70</v>
      </c>
      <c r="D22" s="1" t="n">
        <v>5.05</v>
      </c>
      <c r="E22" s="1" t="n">
        <v>9.63</v>
      </c>
      <c r="F22" s="1" t="n">
        <v>33.52</v>
      </c>
      <c r="G22" s="1" t="n">
        <v>177.7</v>
      </c>
      <c r="H22" s="1" t="n">
        <v>0.27</v>
      </c>
      <c r="I22" s="1"/>
      <c r="J22" s="1" t="n">
        <v>274</v>
      </c>
    </row>
    <row r="23" customFormat="false" ht="16.2" hidden="false" customHeight="false" outlineLevel="0" collapsed="false">
      <c r="A23" s="24"/>
      <c r="B23" s="8" t="s">
        <v>37</v>
      </c>
      <c r="C23" s="9" t="n">
        <f aca="false">SUM(C20:C22)</f>
        <v>350</v>
      </c>
      <c r="D23" s="9" t="n">
        <v>7.16</v>
      </c>
      <c r="E23" s="9" t="n">
        <f aca="false">SUM(E20:E22)</f>
        <v>14.13</v>
      </c>
      <c r="F23" s="9" t="n">
        <v>44.27</v>
      </c>
      <c r="G23" s="9" t="n">
        <f aca="false">SUM(G20:G22)</f>
        <v>362.7</v>
      </c>
      <c r="H23" s="9" t="n">
        <f aca="false">SUM(H20:H22)</f>
        <v>11.53</v>
      </c>
      <c r="I23" s="10"/>
      <c r="J23" s="11"/>
    </row>
    <row r="24" customFormat="false" ht="15.6" hidden="false" customHeight="true" outlineLevel="0" collapsed="false">
      <c r="A24" s="15" t="s">
        <v>44</v>
      </c>
      <c r="B24" s="12" t="s">
        <v>45</v>
      </c>
      <c r="C24" s="7" t="n">
        <v>200</v>
      </c>
      <c r="D24" s="7" t="n">
        <v>2.73</v>
      </c>
      <c r="E24" s="16" t="s">
        <v>46</v>
      </c>
      <c r="F24" s="16" t="s">
        <v>47</v>
      </c>
      <c r="G24" s="7" t="n">
        <v>184.6</v>
      </c>
      <c r="H24" s="7" t="n">
        <v>20.5</v>
      </c>
      <c r="I24" s="7"/>
      <c r="J24" s="7" t="n">
        <v>45</v>
      </c>
    </row>
    <row r="25" customFormat="false" ht="15" hidden="false" customHeight="false" outlineLevel="0" collapsed="false">
      <c r="A25" s="15"/>
      <c r="B25" s="4" t="s">
        <v>48</v>
      </c>
      <c r="C25" s="1" t="n">
        <v>40</v>
      </c>
      <c r="D25" s="1" t="n">
        <v>2.72</v>
      </c>
      <c r="E25" s="1" t="n">
        <v>0.28</v>
      </c>
      <c r="F25" s="1" t="n">
        <v>19.88</v>
      </c>
      <c r="G25" s="1" t="n">
        <v>95.6</v>
      </c>
      <c r="H25" s="1" t="n">
        <v>0</v>
      </c>
      <c r="I25" s="26"/>
      <c r="J25" s="1" t="n">
        <v>2</v>
      </c>
    </row>
    <row r="26" customFormat="false" ht="15" hidden="false" customHeight="false" outlineLevel="0" collapsed="false">
      <c r="A26" s="15"/>
      <c r="B26" s="4" t="s">
        <v>19</v>
      </c>
      <c r="C26" s="7" t="n">
        <v>20</v>
      </c>
      <c r="D26" s="7" t="n">
        <v>2.55</v>
      </c>
      <c r="E26" s="7" t="n">
        <v>2.3</v>
      </c>
      <c r="F26" s="7" t="n">
        <v>0.15</v>
      </c>
      <c r="G26" s="7" t="n">
        <v>31.5</v>
      </c>
      <c r="H26" s="7" t="n">
        <v>11</v>
      </c>
      <c r="I26" s="7"/>
      <c r="J26" s="7" t="n">
        <v>209</v>
      </c>
    </row>
    <row r="27" customFormat="false" ht="15" hidden="false" customHeight="false" outlineLevel="0" collapsed="false">
      <c r="A27" s="15"/>
      <c r="B27" s="27" t="s">
        <v>49</v>
      </c>
      <c r="C27" s="28" t="n">
        <v>200</v>
      </c>
      <c r="D27" s="28" t="n">
        <v>1.2</v>
      </c>
      <c r="E27" s="28" t="n">
        <v>0</v>
      </c>
      <c r="F27" s="28" t="n">
        <v>14</v>
      </c>
      <c r="G27" s="28" t="n">
        <v>53.06</v>
      </c>
      <c r="H27" s="28" t="n">
        <v>6</v>
      </c>
      <c r="I27" s="28"/>
      <c r="J27" s="28" t="n">
        <v>233</v>
      </c>
    </row>
    <row r="28" customFormat="false" ht="15" hidden="false" customHeight="false" outlineLevel="0" collapsed="false">
      <c r="A28" s="15"/>
      <c r="B28" s="8" t="s">
        <v>37</v>
      </c>
      <c r="C28" s="9" t="n">
        <f aca="false">SUM(C24:C27)</f>
        <v>460</v>
      </c>
      <c r="D28" s="9" t="n">
        <f aca="false">SUM(D24:D27)</f>
        <v>9.2</v>
      </c>
      <c r="E28" s="9" t="n">
        <f aca="false">SUM(E24:E27)</f>
        <v>2.58</v>
      </c>
      <c r="F28" s="9" t="n">
        <f aca="false">SUM(F24:F27)</f>
        <v>34.03</v>
      </c>
      <c r="G28" s="9" t="n">
        <f aca="false">SUM(G24:G27)</f>
        <v>364.76</v>
      </c>
      <c r="H28" s="9" t="n">
        <f aca="false">SUM(H24:H27)</f>
        <v>37.5</v>
      </c>
      <c r="I28" s="10"/>
      <c r="J28" s="11"/>
    </row>
    <row r="29" customFormat="false" ht="31.2" hidden="false" customHeight="false" outlineLevel="0" collapsed="false">
      <c r="A29" s="1"/>
      <c r="B29" s="12" t="s">
        <v>50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1"/>
      <c r="B30" s="29" t="s">
        <v>51</v>
      </c>
      <c r="C30" s="30" t="n">
        <f aca="false">C10+C12+C19+C23+C28</f>
        <v>2000</v>
      </c>
      <c r="D30" s="30" t="n">
        <v>53.73</v>
      </c>
      <c r="E30" s="30" t="n">
        <v>59.4</v>
      </c>
      <c r="F30" s="30" t="n">
        <v>260</v>
      </c>
      <c r="G30" s="30" t="n">
        <v>1883.6</v>
      </c>
      <c r="H30" s="30" t="n">
        <v>52.1</v>
      </c>
      <c r="I30" s="2"/>
      <c r="J30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3"/>
    <mergeCell ref="A24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pageBreakPreview" topLeftCell="A22" colorId="64" zoomScale="100" zoomScaleNormal="100" zoomScalePageLayoutView="100" workbookViewId="0">
      <selection pane="topLeft" activeCell="O36" activeCellId="0" sqref="O36"/>
    </sheetView>
  </sheetViews>
  <sheetFormatPr defaultColWidth="8.5703125" defaultRowHeight="14.4" zeroHeight="false" outlineLevelRow="0" outlineLevelCol="0"/>
  <cols>
    <col collapsed="false" customWidth="true" hidden="false" outlineLevel="0" max="2" min="2" style="0" width="19.88"/>
    <col collapsed="false" customWidth="true" hidden="false" outlineLevel="0" max="3" min="3" style="0" width="6.71"/>
    <col collapsed="false" customWidth="true" hidden="false" outlineLevel="0" max="4" min="4" style="0" width="6.95"/>
    <col collapsed="false" customWidth="true" hidden="false" outlineLevel="0" max="5" min="5" style="0" width="6.84"/>
    <col collapsed="false" customWidth="true" hidden="false" outlineLevel="0" max="6" min="6" style="0" width="7.35"/>
    <col collapsed="false" customWidth="true" hidden="false" outlineLevel="0" max="7" min="7" style="0" width="6.84"/>
    <col collapsed="false" customWidth="true" hidden="false" outlineLevel="0" max="8" min="8" style="0" width="6.95"/>
    <col collapsed="false" customWidth="true" hidden="false" outlineLevel="0" max="9" min="9" style="0" width="6.84"/>
    <col collapsed="false" customWidth="true" hidden="false" outlineLevel="0" max="10" min="10" style="0" width="7.1"/>
  </cols>
  <sheetData>
    <row r="2" customFormat="false" ht="14.4" hidden="false" customHeight="false" outlineLevel="0" collapsed="false">
      <c r="B2" s="0" t="s">
        <v>52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150</v>
      </c>
      <c r="D6" s="5" t="n">
        <v>5.54</v>
      </c>
      <c r="E6" s="6" t="n">
        <v>7.46</v>
      </c>
      <c r="F6" s="6" t="n">
        <v>26</v>
      </c>
      <c r="G6" s="6" t="n">
        <v>192</v>
      </c>
      <c r="H6" s="1" t="n">
        <v>1.9467</v>
      </c>
      <c r="I6" s="1" t="s">
        <v>17</v>
      </c>
      <c r="J6" s="1" t="n">
        <v>173</v>
      </c>
    </row>
    <row r="7" customFormat="false" ht="28.2" hidden="false" customHeight="false" outlineLevel="0" collapsed="false">
      <c r="A7" s="3"/>
      <c r="B7" s="4" t="s">
        <v>18</v>
      </c>
      <c r="C7" s="1" t="n">
        <v>150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360</v>
      </c>
      <c r="D10" s="9" t="n">
        <f aca="false">SUM(D6:D9)</f>
        <v>12.19</v>
      </c>
      <c r="E10" s="9" t="n">
        <f aca="false">SUM(E6:E9)</f>
        <v>16.12</v>
      </c>
      <c r="F10" s="9" t="n">
        <v>44.957</v>
      </c>
      <c r="G10" s="9" t="n">
        <f aca="false">SUM(G6:G9)</f>
        <v>412.5</v>
      </c>
      <c r="H10" s="9" t="n">
        <f aca="false">SUM(H6:H9)</f>
        <v>14.4067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12" t="s">
        <v>26</v>
      </c>
      <c r="C13" s="7" t="n">
        <v>45</v>
      </c>
      <c r="D13" s="7" t="n">
        <v>1.18</v>
      </c>
      <c r="E13" s="16" t="s">
        <v>53</v>
      </c>
      <c r="F13" s="16" t="s">
        <v>54</v>
      </c>
      <c r="G13" s="7" t="n">
        <v>42</v>
      </c>
      <c r="H13" s="7" t="n">
        <v>2.4</v>
      </c>
      <c r="I13" s="7" t="s">
        <v>17</v>
      </c>
      <c r="J13" s="7" t="n">
        <v>70</v>
      </c>
    </row>
    <row r="14" customFormat="false" ht="28.2" hidden="false" customHeight="false" outlineLevel="0" collapsed="false">
      <c r="A14" s="15"/>
      <c r="B14" s="4" t="s">
        <v>30</v>
      </c>
      <c r="C14" s="1" t="n">
        <v>150</v>
      </c>
      <c r="D14" s="1" t="n">
        <v>6.8</v>
      </c>
      <c r="E14" s="1" t="n">
        <v>6.63</v>
      </c>
      <c r="F14" s="1" t="n">
        <v>16.5</v>
      </c>
      <c r="G14" s="1" t="n">
        <v>110</v>
      </c>
      <c r="H14" s="1" t="n">
        <v>4.83</v>
      </c>
      <c r="I14" s="1" t="s">
        <v>29</v>
      </c>
      <c r="J14" s="1" t="n">
        <v>36</v>
      </c>
    </row>
    <row r="15" customFormat="false" ht="28.2" hidden="false" customHeight="false" outlineLevel="0" collapsed="false">
      <c r="A15" s="15"/>
      <c r="B15" s="4" t="s">
        <v>31</v>
      </c>
      <c r="C15" s="1" t="n">
        <v>60</v>
      </c>
      <c r="D15" s="1" t="n">
        <v>8.09</v>
      </c>
      <c r="E15" s="1" t="n">
        <v>7.33</v>
      </c>
      <c r="F15" s="17" t="s">
        <v>55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5"/>
      <c r="B16" s="18" t="s">
        <v>33</v>
      </c>
      <c r="C16" s="19" t="n">
        <v>100</v>
      </c>
      <c r="D16" s="19" t="n">
        <v>3</v>
      </c>
      <c r="E16" s="19" t="n">
        <v>4.27</v>
      </c>
      <c r="F16" s="19" t="n">
        <v>20.66</v>
      </c>
      <c r="G16" s="19" t="n">
        <v>175.33</v>
      </c>
      <c r="H16" s="19" t="n">
        <v>0</v>
      </c>
      <c r="I16" s="19"/>
      <c r="J16" s="19" t="n">
        <v>186</v>
      </c>
    </row>
    <row r="17" customFormat="false" ht="41.45" hidden="false" customHeight="false" outlineLevel="0" collapsed="false">
      <c r="A17" s="15"/>
      <c r="B17" s="4" t="s">
        <v>34</v>
      </c>
      <c r="C17" s="1" t="n">
        <v>150</v>
      </c>
      <c r="D17" s="1" t="n">
        <v>0.14</v>
      </c>
      <c r="E17" s="1" t="n">
        <v>0.072</v>
      </c>
      <c r="F17" s="1" t="s">
        <v>35</v>
      </c>
      <c r="G17" s="1" t="n">
        <v>91.44</v>
      </c>
      <c r="H17" s="1" t="n">
        <v>20</v>
      </c>
      <c r="I17" s="1"/>
      <c r="J17" s="1" t="n">
        <v>127</v>
      </c>
    </row>
    <row r="18" customFormat="false" ht="31.8" hidden="false" customHeight="false" outlineLevel="0" collapsed="false">
      <c r="A18" s="15"/>
      <c r="B18" s="27" t="s">
        <v>36</v>
      </c>
      <c r="C18" s="28" t="n">
        <v>50</v>
      </c>
      <c r="D18" s="28" t="n">
        <v>0.61</v>
      </c>
      <c r="E18" s="28" t="n">
        <v>0.44</v>
      </c>
      <c r="F18" s="28" t="n">
        <v>13.065</v>
      </c>
      <c r="G18" s="28" t="n">
        <v>75.2</v>
      </c>
      <c r="H18" s="28" t="n">
        <v>0</v>
      </c>
      <c r="I18" s="28"/>
      <c r="J18" s="28" t="n">
        <v>1</v>
      </c>
    </row>
    <row r="19" customFormat="false" ht="16.2" hidden="false" customHeight="false" outlineLevel="0" collapsed="false">
      <c r="A19" s="15"/>
      <c r="B19" s="8" t="s">
        <v>37</v>
      </c>
      <c r="C19" s="9" t="n">
        <f aca="false">SUM(C13:C18)</f>
        <v>555</v>
      </c>
      <c r="D19" s="9" t="n">
        <f aca="false">SUM(D14:D18)</f>
        <v>18.64</v>
      </c>
      <c r="E19" s="9" t="n">
        <v>21.91</v>
      </c>
      <c r="F19" s="9" t="n">
        <v>67.785</v>
      </c>
      <c r="G19" s="9" t="n">
        <f aca="false">SUM(G13:G18)</f>
        <v>601.97</v>
      </c>
      <c r="H19" s="9" t="n">
        <v>38.96</v>
      </c>
      <c r="I19" s="10"/>
      <c r="J19" s="11"/>
    </row>
    <row r="20" customFormat="false" ht="31.2" hidden="false" customHeight="true" outlineLevel="0" collapsed="false">
      <c r="A20" s="24" t="s">
        <v>38</v>
      </c>
      <c r="B20" s="12" t="s">
        <v>39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40</v>
      </c>
      <c r="J20" s="7" t="n">
        <v>401</v>
      </c>
    </row>
    <row r="21" customFormat="false" ht="15" hidden="false" customHeight="false" outlineLevel="0" collapsed="false">
      <c r="A21" s="24"/>
      <c r="B21" s="4" t="s">
        <v>41</v>
      </c>
      <c r="C21" s="1" t="n">
        <v>100</v>
      </c>
      <c r="D21" s="1" t="n">
        <v>1.5</v>
      </c>
      <c r="E21" s="1" t="n">
        <v>0</v>
      </c>
      <c r="F21" s="25" t="s">
        <v>42</v>
      </c>
      <c r="G21" s="1" t="n">
        <v>95</v>
      </c>
      <c r="H21" s="1" t="n">
        <v>10</v>
      </c>
      <c r="I21" s="1"/>
      <c r="J21" s="1" t="n">
        <v>368</v>
      </c>
    </row>
    <row r="22" customFormat="false" ht="15" hidden="false" customHeight="false" outlineLevel="0" collapsed="false">
      <c r="A22" s="24"/>
      <c r="B22" s="4" t="s">
        <v>43</v>
      </c>
      <c r="C22" s="1" t="n">
        <v>50</v>
      </c>
      <c r="D22" s="1" t="n">
        <v>3.61</v>
      </c>
      <c r="E22" s="1" t="n">
        <v>6.88</v>
      </c>
      <c r="F22" s="1" t="n">
        <v>23.94</v>
      </c>
      <c r="G22" s="1" t="n">
        <v>129.58</v>
      </c>
      <c r="H22" s="1" t="n">
        <v>0.27</v>
      </c>
      <c r="I22" s="1"/>
      <c r="J22" s="1" t="n">
        <v>274</v>
      </c>
    </row>
    <row r="23" customFormat="false" ht="16.2" hidden="false" customHeight="false" outlineLevel="0" collapsed="false">
      <c r="A23" s="24"/>
      <c r="B23" s="8" t="s">
        <v>37</v>
      </c>
      <c r="C23" s="9" t="n">
        <f aca="false">SUM(C20:C22)</f>
        <v>330</v>
      </c>
      <c r="D23" s="9" t="n">
        <v>8.16</v>
      </c>
      <c r="E23" s="9" t="n">
        <f aca="false">SUM(E20:E22)</f>
        <v>11.38</v>
      </c>
      <c r="F23" s="9" t="n">
        <v>37.1</v>
      </c>
      <c r="G23" s="9" t="n">
        <f aca="false">SUM(G20:G22)</f>
        <v>314.58</v>
      </c>
      <c r="H23" s="9" t="n">
        <f aca="false">SUM(H20:H22)</f>
        <v>11.53</v>
      </c>
      <c r="I23" s="10"/>
      <c r="J23" s="11"/>
    </row>
    <row r="24" customFormat="false" ht="15" hidden="false" customHeight="false" outlineLevel="0" collapsed="false">
      <c r="A24" s="31"/>
      <c r="B24" s="19" t="s">
        <v>56</v>
      </c>
      <c r="C24" s="19" t="n">
        <v>180</v>
      </c>
      <c r="D24" s="19" t="n">
        <v>2.45</v>
      </c>
      <c r="E24" s="19" t="n">
        <v>6.46</v>
      </c>
      <c r="F24" s="19" t="n">
        <v>15.8</v>
      </c>
      <c r="G24" s="19" t="n">
        <v>162</v>
      </c>
      <c r="H24" s="19" t="n">
        <v>18.45</v>
      </c>
      <c r="I24" s="19"/>
      <c r="J24" s="19" t="n">
        <v>45</v>
      </c>
    </row>
    <row r="25" customFormat="false" ht="15" hidden="false" customHeight="false" outlineLevel="0" collapsed="false">
      <c r="A25" s="31"/>
      <c r="B25" s="4" t="s">
        <v>19</v>
      </c>
      <c r="C25" s="7" t="n">
        <v>20</v>
      </c>
      <c r="D25" s="7" t="n">
        <v>2.55</v>
      </c>
      <c r="E25" s="7" t="n">
        <v>2.3</v>
      </c>
      <c r="F25" s="7" t="n">
        <v>0.15</v>
      </c>
      <c r="G25" s="7" t="n">
        <v>31.5</v>
      </c>
      <c r="H25" s="7" t="n">
        <v>11</v>
      </c>
      <c r="I25" s="7"/>
      <c r="J25" s="7" t="n">
        <v>209</v>
      </c>
    </row>
    <row r="26" customFormat="false" ht="15" hidden="false" customHeight="false" outlineLevel="0" collapsed="false">
      <c r="A26" s="32"/>
      <c r="B26" s="27" t="s">
        <v>48</v>
      </c>
      <c r="C26" s="28" t="n">
        <v>20</v>
      </c>
      <c r="D26" s="28" t="n">
        <v>1.36</v>
      </c>
      <c r="E26" s="28" t="n">
        <v>0.14</v>
      </c>
      <c r="F26" s="28" t="n">
        <v>9.94</v>
      </c>
      <c r="G26" s="28" t="n">
        <v>47.8</v>
      </c>
      <c r="H26" s="28" t="n">
        <v>0</v>
      </c>
      <c r="I26" s="33"/>
      <c r="J26" s="28" t="n">
        <v>2</v>
      </c>
    </row>
    <row r="27" customFormat="false" ht="16.2" hidden="false" customHeight="false" outlineLevel="0" collapsed="false">
      <c r="A27" s="32"/>
      <c r="B27" s="27" t="s">
        <v>49</v>
      </c>
      <c r="C27" s="28" t="n">
        <v>150</v>
      </c>
      <c r="D27" s="28" t="n">
        <v>0.9</v>
      </c>
      <c r="E27" s="28" t="n">
        <v>0</v>
      </c>
      <c r="F27" s="28" t="n">
        <v>10.5</v>
      </c>
      <c r="G27" s="28" t="n">
        <v>39.7</v>
      </c>
      <c r="H27" s="28" t="n">
        <v>0.27</v>
      </c>
      <c r="I27" s="28"/>
      <c r="J27" s="28" t="n">
        <v>233</v>
      </c>
    </row>
    <row r="28" customFormat="false" ht="16.2" hidden="false" customHeight="false" outlineLevel="0" collapsed="false">
      <c r="A28" s="32"/>
      <c r="B28" s="8" t="s">
        <v>37</v>
      </c>
      <c r="C28" s="9" t="n">
        <v>390</v>
      </c>
      <c r="D28" s="9" t="n">
        <v>10.66</v>
      </c>
      <c r="E28" s="9" t="n">
        <v>10.6</v>
      </c>
      <c r="F28" s="9" t="n">
        <v>36.39</v>
      </c>
      <c r="G28" s="9" t="n">
        <v>309.8</v>
      </c>
      <c r="H28" s="9" t="n">
        <v>18.72</v>
      </c>
      <c r="I28" s="10"/>
      <c r="J28" s="11"/>
    </row>
    <row r="29" customFormat="false" ht="31.2" hidden="false" customHeight="false" outlineLevel="0" collapsed="false">
      <c r="A29" s="1"/>
      <c r="B29" s="12" t="s">
        <v>50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1"/>
      <c r="B30" s="29" t="s">
        <v>51</v>
      </c>
      <c r="C30" s="30" t="n">
        <f aca="false">C10+C12+C19+C23+C28</f>
        <v>1735</v>
      </c>
      <c r="D30" s="30" t="n">
        <f aca="false">D28+D23+D19+D12+D10</f>
        <v>49.65</v>
      </c>
      <c r="E30" s="30" t="n">
        <v>47.2</v>
      </c>
      <c r="F30" s="30" t="n">
        <v>203</v>
      </c>
      <c r="G30" s="30" t="n">
        <v>1468</v>
      </c>
      <c r="H30" s="30" t="n">
        <v>47.9</v>
      </c>
      <c r="I30" s="2"/>
      <c r="J30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3"/>
    <mergeCell ref="A26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M60" activeCellId="0" sqref="M60"/>
    </sheetView>
  </sheetViews>
  <sheetFormatPr defaultColWidth="8.5703125" defaultRowHeight="14.4" zeroHeight="false" outlineLevelRow="0" outlineLevelCol="0"/>
  <cols>
    <col collapsed="false" customWidth="true" hidden="false" outlineLevel="0" max="2" min="2" style="0" width="21.33"/>
  </cols>
  <sheetData>
    <row r="2" customFormat="false" ht="14.4" hidden="false" customHeight="false" outlineLevel="0" collapsed="false">
      <c r="A2" s="34"/>
      <c r="B2" s="0" t="s">
        <v>57</v>
      </c>
      <c r="G2" s="34"/>
      <c r="H2" s="34"/>
      <c r="I2" s="34"/>
      <c r="J2" s="34"/>
    </row>
    <row r="3" customFormat="false" ht="31.2" hidden="false" customHeight="true" outlineLevel="0" collapsed="false">
      <c r="A3" s="1" t="s">
        <v>1</v>
      </c>
      <c r="B3" s="35" t="s">
        <v>58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35"/>
      <c r="C5" s="35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59</v>
      </c>
      <c r="C6" s="1" t="n">
        <v>200</v>
      </c>
      <c r="D6" s="5" t="n">
        <v>6.21</v>
      </c>
      <c r="E6" s="6" t="n">
        <v>7.47</v>
      </c>
      <c r="F6" s="6" t="n">
        <v>25.09</v>
      </c>
      <c r="G6" s="6" t="n">
        <v>192</v>
      </c>
      <c r="H6" s="1" t="n">
        <v>1.95</v>
      </c>
      <c r="I6" s="1" t="s">
        <v>17</v>
      </c>
      <c r="J6" s="1" t="n">
        <v>88</v>
      </c>
    </row>
    <row r="7" customFormat="false" ht="15" hidden="false" customHeight="false" outlineLevel="0" collapsed="false">
      <c r="A7" s="3"/>
      <c r="B7" s="4" t="s">
        <v>60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91</v>
      </c>
      <c r="H7" s="1" t="n">
        <v>1.17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61</v>
      </c>
      <c r="C8" s="1" t="n">
        <v>50</v>
      </c>
      <c r="D8" s="1" t="n">
        <v>5.6</v>
      </c>
      <c r="E8" s="1" t="n">
        <v>7</v>
      </c>
      <c r="F8" s="1" t="n">
        <v>14.62</v>
      </c>
      <c r="G8" s="1" t="n">
        <v>145</v>
      </c>
      <c r="H8" s="1" t="n">
        <v>0.19</v>
      </c>
      <c r="I8" s="1"/>
      <c r="J8" s="1" t="n">
        <v>3</v>
      </c>
    </row>
    <row r="9" customFormat="false" ht="15" hidden="false" customHeight="false" outlineLevel="0" collapsed="false">
      <c r="A9" s="3"/>
      <c r="B9" s="8" t="s">
        <v>21</v>
      </c>
      <c r="C9" s="9" t="n">
        <f aca="false">SUM(C6:C8)</f>
        <v>430</v>
      </c>
      <c r="D9" s="9" t="n">
        <f aca="false">SUM(D6:D8)</f>
        <v>14.66</v>
      </c>
      <c r="E9" s="9" t="n">
        <f aca="false">SUM(E6:E8)</f>
        <v>16.88</v>
      </c>
      <c r="F9" s="9" t="n">
        <f aca="false">SUM(F6:F8)</f>
        <v>55.51</v>
      </c>
      <c r="G9" s="9" t="n">
        <f aca="false">SUM(G6:G8)</f>
        <v>428</v>
      </c>
      <c r="H9" s="9" t="n">
        <f aca="false">SUM(H6:H8)</f>
        <v>3.31</v>
      </c>
      <c r="I9" s="10"/>
      <c r="J9" s="11"/>
    </row>
    <row r="10" customFormat="false" ht="15.6" hidden="false" customHeight="true" outlineLevel="0" collapsed="false">
      <c r="A10" s="2" t="s">
        <v>22</v>
      </c>
      <c r="B10" s="12" t="s">
        <v>23</v>
      </c>
      <c r="C10" s="7" t="n">
        <v>100</v>
      </c>
      <c r="D10" s="7" t="n">
        <v>0</v>
      </c>
      <c r="E10" s="7" t="n">
        <v>0</v>
      </c>
      <c r="F10" s="7" t="n">
        <v>11.2</v>
      </c>
      <c r="G10" s="7" t="n">
        <v>44.8</v>
      </c>
      <c r="H10" s="7" t="n">
        <v>3</v>
      </c>
      <c r="I10" s="13" t="n">
        <v>0.05</v>
      </c>
      <c r="J10" s="7" t="n">
        <v>399</v>
      </c>
    </row>
    <row r="11" customFormat="false" ht="15" hidden="false" customHeight="false" outlineLevel="0" collapsed="false">
      <c r="A11" s="2"/>
      <c r="B11" s="8" t="s">
        <v>24</v>
      </c>
      <c r="C11" s="9" t="n">
        <f aca="false">SUM(C10:C10)</f>
        <v>100</v>
      </c>
      <c r="D11" s="9" t="n">
        <f aca="false">SUM(D10:D10)</f>
        <v>0</v>
      </c>
      <c r="E11" s="9" t="n">
        <f aca="false">SUM(E10:E10)</f>
        <v>0</v>
      </c>
      <c r="F11" s="9" t="n">
        <f aca="false">SUM(F10:F10)</f>
        <v>11.2</v>
      </c>
      <c r="G11" s="9" t="n">
        <f aca="false">SUM(G10:G10)</f>
        <v>44.8</v>
      </c>
      <c r="H11" s="9" t="n">
        <v>3.36</v>
      </c>
      <c r="I11" s="14"/>
      <c r="J11" s="11"/>
    </row>
    <row r="12" customFormat="false" ht="31.2" hidden="false" customHeight="true" outlineLevel="0" collapsed="false">
      <c r="A12" s="15" t="s">
        <v>25</v>
      </c>
      <c r="B12" s="12" t="s">
        <v>26</v>
      </c>
      <c r="C12" s="7" t="n">
        <v>60</v>
      </c>
      <c r="D12" s="7" t="n">
        <v>1.18</v>
      </c>
      <c r="E12" s="16" t="s">
        <v>53</v>
      </c>
      <c r="F12" s="16" t="s">
        <v>54</v>
      </c>
      <c r="G12" s="7" t="n">
        <v>50.25</v>
      </c>
      <c r="H12" s="7" t="n">
        <v>2.4</v>
      </c>
      <c r="I12" s="7" t="s">
        <v>17</v>
      </c>
      <c r="J12" s="7" t="n">
        <v>70</v>
      </c>
    </row>
    <row r="13" customFormat="false" ht="28.2" hidden="false" customHeight="false" outlineLevel="0" collapsed="false">
      <c r="A13" s="15"/>
      <c r="B13" s="4" t="s">
        <v>30</v>
      </c>
      <c r="C13" s="1" t="n">
        <v>200</v>
      </c>
      <c r="D13" s="1" t="n">
        <v>8.8</v>
      </c>
      <c r="E13" s="1" t="n">
        <v>8.85</v>
      </c>
      <c r="F13" s="1" t="n">
        <v>22</v>
      </c>
      <c r="G13" s="1" t="n">
        <v>157.5</v>
      </c>
      <c r="H13" s="1" t="n">
        <v>6.1</v>
      </c>
      <c r="I13" s="1"/>
      <c r="J13" s="1" t="n">
        <v>36</v>
      </c>
    </row>
    <row r="14" customFormat="false" ht="28.2" hidden="false" customHeight="false" outlineLevel="0" collapsed="false">
      <c r="A14" s="15"/>
      <c r="B14" s="4" t="s">
        <v>31</v>
      </c>
      <c r="C14" s="1" t="n">
        <v>70</v>
      </c>
      <c r="D14" s="1" t="n">
        <v>9.44</v>
      </c>
      <c r="E14" s="1" t="n">
        <v>8.55</v>
      </c>
      <c r="F14" s="17" t="s">
        <v>32</v>
      </c>
      <c r="G14" s="1" t="n">
        <v>156</v>
      </c>
      <c r="H14" s="1" t="n">
        <v>9.39</v>
      </c>
      <c r="I14" s="1"/>
      <c r="J14" s="1" t="n">
        <v>162.226</v>
      </c>
    </row>
    <row r="15" customFormat="false" ht="15" hidden="false" customHeight="false" outlineLevel="0" collapsed="false">
      <c r="A15" s="15"/>
      <c r="B15" s="18" t="s">
        <v>33</v>
      </c>
      <c r="C15" s="19" t="n">
        <v>150</v>
      </c>
      <c r="D15" s="19" t="n">
        <v>4.5</v>
      </c>
      <c r="E15" s="19" t="n">
        <v>6.4</v>
      </c>
      <c r="F15" s="19" t="n">
        <v>21.9</v>
      </c>
      <c r="G15" s="19" t="n">
        <v>263</v>
      </c>
      <c r="H15" s="19" t="n">
        <v>0</v>
      </c>
      <c r="I15" s="19"/>
      <c r="J15" s="19" t="n">
        <v>186</v>
      </c>
    </row>
    <row r="16" customFormat="false" ht="28.2" hidden="false" customHeight="false" outlineLevel="0" collapsed="false">
      <c r="A16" s="15"/>
      <c r="B16" s="4" t="s">
        <v>34</v>
      </c>
      <c r="C16" s="1" t="n">
        <v>200</v>
      </c>
      <c r="D16" s="1" t="n">
        <v>0.18</v>
      </c>
      <c r="E16" s="1" t="n">
        <v>0.072</v>
      </c>
      <c r="F16" s="1" t="s">
        <v>35</v>
      </c>
      <c r="G16" s="1" t="n">
        <v>91.44</v>
      </c>
      <c r="H16" s="1" t="n">
        <v>20</v>
      </c>
      <c r="I16" s="1"/>
      <c r="J16" s="1" t="n">
        <v>127</v>
      </c>
    </row>
    <row r="17" customFormat="false" ht="31.2" hidden="false" customHeight="false" outlineLevel="0" collapsed="false">
      <c r="A17" s="15"/>
      <c r="B17" s="4" t="s">
        <v>36</v>
      </c>
      <c r="C17" s="1" t="n">
        <v>50</v>
      </c>
      <c r="D17" s="1" t="n">
        <v>0.61</v>
      </c>
      <c r="E17" s="1" t="n">
        <v>0.44</v>
      </c>
      <c r="F17" s="1" t="n">
        <v>17.56</v>
      </c>
      <c r="G17" s="1" t="n">
        <v>75.2</v>
      </c>
      <c r="H17" s="1" t="n">
        <v>0</v>
      </c>
      <c r="I17" s="1"/>
      <c r="J17" s="19"/>
    </row>
    <row r="18" customFormat="false" ht="16.2" hidden="false" customHeight="false" outlineLevel="0" collapsed="false">
      <c r="A18" s="15"/>
      <c r="B18" s="20" t="s">
        <v>37</v>
      </c>
      <c r="C18" s="21" t="n">
        <f aca="false">SUM(C12:C16)</f>
        <v>680</v>
      </c>
      <c r="D18" s="21" t="n">
        <f aca="false">SUM(D13:D16)</f>
        <v>22.92</v>
      </c>
      <c r="E18" s="21" t="n">
        <v>22.07</v>
      </c>
      <c r="F18" s="21" t="n">
        <v>87.83</v>
      </c>
      <c r="G18" s="21" t="n">
        <f aca="false">SUM(G12:G16)</f>
        <v>718.19</v>
      </c>
      <c r="H18" s="21" t="n">
        <f aca="false">SUM(H13:H16)</f>
        <v>35.49</v>
      </c>
      <c r="I18" s="22"/>
      <c r="J18" s="23"/>
    </row>
    <row r="19" customFormat="false" ht="31.2" hidden="false" customHeight="true" outlineLevel="0" collapsed="false">
      <c r="A19" s="24" t="s">
        <v>38</v>
      </c>
      <c r="B19" s="4" t="s">
        <v>34</v>
      </c>
      <c r="C19" s="1" t="n">
        <v>200</v>
      </c>
      <c r="D19" s="1" t="n">
        <v>0.18</v>
      </c>
      <c r="E19" s="1" t="n">
        <v>0.072</v>
      </c>
      <c r="F19" s="1" t="s">
        <v>35</v>
      </c>
      <c r="G19" s="1" t="n">
        <v>91.44</v>
      </c>
      <c r="H19" s="1" t="n">
        <v>20</v>
      </c>
      <c r="I19" s="1"/>
      <c r="J19" s="1" t="n">
        <v>127</v>
      </c>
    </row>
    <row r="20" customFormat="false" ht="15" hidden="false" customHeight="false" outlineLevel="0" collapsed="false">
      <c r="A20" s="24"/>
      <c r="B20" s="4" t="s">
        <v>41</v>
      </c>
      <c r="C20" s="1" t="n">
        <v>100</v>
      </c>
      <c r="D20" s="1" t="n">
        <v>1.5</v>
      </c>
      <c r="E20" s="1" t="n">
        <v>0</v>
      </c>
      <c r="F20" s="25" t="s">
        <v>42</v>
      </c>
      <c r="G20" s="1" t="n">
        <v>95</v>
      </c>
      <c r="H20" s="1" t="n">
        <v>10</v>
      </c>
      <c r="I20" s="1"/>
      <c r="J20" s="1" t="n">
        <v>368</v>
      </c>
    </row>
    <row r="21" customFormat="false" ht="15" hidden="false" customHeight="false" outlineLevel="0" collapsed="false">
      <c r="A21" s="24"/>
      <c r="B21" s="4" t="s">
        <v>43</v>
      </c>
      <c r="C21" s="1" t="n">
        <v>70</v>
      </c>
      <c r="D21" s="1" t="n">
        <v>5.05</v>
      </c>
      <c r="E21" s="1" t="n">
        <v>9.63</v>
      </c>
      <c r="F21" s="1" t="n">
        <v>33.52</v>
      </c>
      <c r="G21" s="1" t="n">
        <v>177.7</v>
      </c>
      <c r="H21" s="1" t="n">
        <v>0.27</v>
      </c>
      <c r="I21" s="1"/>
      <c r="J21" s="1" t="n">
        <v>274</v>
      </c>
    </row>
    <row r="22" customFormat="false" ht="16.2" hidden="false" customHeight="false" outlineLevel="0" collapsed="false">
      <c r="A22" s="24"/>
      <c r="B22" s="8" t="s">
        <v>37</v>
      </c>
      <c r="C22" s="9" t="n">
        <f aca="false">SUM(C19:C21)</f>
        <v>370</v>
      </c>
      <c r="D22" s="9" t="n">
        <v>7.16</v>
      </c>
      <c r="E22" s="9" t="n">
        <f aca="false">SUM(E19:E21)</f>
        <v>9.702</v>
      </c>
      <c r="F22" s="9" t="n">
        <v>44.27</v>
      </c>
      <c r="G22" s="9" t="n">
        <f aca="false">SUM(G19:G21)</f>
        <v>364.14</v>
      </c>
      <c r="H22" s="9" t="n">
        <f aca="false">SUM(H19:H21)</f>
        <v>30.27</v>
      </c>
      <c r="I22" s="10"/>
      <c r="J22" s="11"/>
    </row>
    <row r="23" customFormat="false" ht="15.6" hidden="false" customHeight="true" outlineLevel="0" collapsed="false">
      <c r="A23" s="15" t="s">
        <v>44</v>
      </c>
      <c r="B23" s="12" t="s">
        <v>56</v>
      </c>
      <c r="C23" s="7" t="n">
        <v>200</v>
      </c>
      <c r="D23" s="7" t="n">
        <v>2.73</v>
      </c>
      <c r="E23" s="16" t="s">
        <v>46</v>
      </c>
      <c r="F23" s="16" t="s">
        <v>47</v>
      </c>
      <c r="G23" s="7" t="n">
        <v>184.6</v>
      </c>
      <c r="H23" s="7" t="n">
        <v>20.5</v>
      </c>
      <c r="I23" s="7"/>
      <c r="J23" s="7" t="n">
        <v>45</v>
      </c>
    </row>
    <row r="24" customFormat="false" ht="15" hidden="false" customHeight="false" outlineLevel="0" collapsed="false">
      <c r="A24" s="15"/>
      <c r="B24" s="4" t="s">
        <v>48</v>
      </c>
      <c r="C24" s="1" t="n">
        <v>40</v>
      </c>
      <c r="D24" s="1" t="n">
        <v>2.72</v>
      </c>
      <c r="E24" s="1" t="n">
        <v>0.28</v>
      </c>
      <c r="F24" s="1" t="n">
        <v>19.88</v>
      </c>
      <c r="G24" s="1" t="n">
        <v>95.6</v>
      </c>
      <c r="H24" s="1" t="n">
        <v>0</v>
      </c>
      <c r="I24" s="26"/>
      <c r="J24" s="1" t="n">
        <v>2</v>
      </c>
    </row>
    <row r="25" customFormat="false" ht="15" hidden="false" customHeight="false" outlineLevel="0" collapsed="false">
      <c r="A25" s="15"/>
      <c r="B25" s="4" t="s">
        <v>19</v>
      </c>
      <c r="C25" s="7" t="n">
        <v>20</v>
      </c>
      <c r="D25" s="7" t="n">
        <v>2.55</v>
      </c>
      <c r="E25" s="7" t="n">
        <v>2.3</v>
      </c>
      <c r="F25" s="7" t="n">
        <v>0.15</v>
      </c>
      <c r="G25" s="7" t="n">
        <v>31.5</v>
      </c>
      <c r="H25" s="7" t="n">
        <v>11</v>
      </c>
      <c r="I25" s="7"/>
      <c r="J25" s="7" t="n">
        <v>209</v>
      </c>
    </row>
    <row r="26" customFormat="false" ht="15" hidden="false" customHeight="false" outlineLevel="0" collapsed="false">
      <c r="A26" s="15"/>
      <c r="B26" s="27" t="s">
        <v>49</v>
      </c>
      <c r="C26" s="28" t="n">
        <v>200</v>
      </c>
      <c r="D26" s="28" t="n">
        <v>1.2</v>
      </c>
      <c r="E26" s="28" t="n">
        <v>0</v>
      </c>
      <c r="F26" s="28" t="n">
        <v>14</v>
      </c>
      <c r="G26" s="28" t="n">
        <v>53.06</v>
      </c>
      <c r="H26" s="28" t="n">
        <v>6</v>
      </c>
      <c r="I26" s="28"/>
      <c r="J26" s="28" t="n">
        <v>233</v>
      </c>
    </row>
    <row r="27" customFormat="false" ht="15" hidden="false" customHeight="false" outlineLevel="0" collapsed="false">
      <c r="A27" s="15"/>
      <c r="B27" s="8" t="s">
        <v>37</v>
      </c>
      <c r="C27" s="9" t="n">
        <f aca="false">SUM(C23:C26)</f>
        <v>460</v>
      </c>
      <c r="D27" s="9" t="n">
        <f aca="false">SUM(D23:D26)</f>
        <v>9.2</v>
      </c>
      <c r="E27" s="9" t="n">
        <f aca="false">SUM(E23:E26)</f>
        <v>2.58</v>
      </c>
      <c r="F27" s="9" t="n">
        <f aca="false">SUM(F23:F26)</f>
        <v>34.03</v>
      </c>
      <c r="G27" s="9" t="n">
        <f aca="false">SUM(G23:G26)</f>
        <v>364.76</v>
      </c>
      <c r="H27" s="9" t="n">
        <f aca="false">SUM(H23:H26)</f>
        <v>37.5</v>
      </c>
      <c r="I27" s="10"/>
      <c r="J27" s="11"/>
    </row>
    <row r="28" customFormat="false" ht="31.2" hidden="false" customHeight="false" outlineLevel="0" collapsed="false">
      <c r="A28" s="1"/>
      <c r="B28" s="12" t="s">
        <v>50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" hidden="false" customHeight="false" outlineLevel="0" collapsed="false">
      <c r="A29" s="1"/>
      <c r="B29" s="29" t="s">
        <v>51</v>
      </c>
      <c r="C29" s="30" t="n">
        <f aca="false">C9+C11+C18+C22+C27</f>
        <v>2040</v>
      </c>
      <c r="D29" s="30" t="n">
        <v>53.73</v>
      </c>
      <c r="E29" s="30" t="n">
        <f aca="false">E9+E11+E18+E22+E27</f>
        <v>51.232</v>
      </c>
      <c r="F29" s="30" t="n">
        <f aca="false">F9+F11+F18+F22+F27</f>
        <v>232.84</v>
      </c>
      <c r="G29" s="30" t="n">
        <v>1792.4</v>
      </c>
      <c r="H29" s="30" t="n">
        <f aca="false">H9+H11+H18+H27</f>
        <v>79.66</v>
      </c>
      <c r="I29" s="2"/>
      <c r="J29" s="2"/>
    </row>
    <row r="32" customFormat="false" ht="14.4" hidden="false" customHeight="false" outlineLevel="0" collapsed="false">
      <c r="B32" s="0" t="s">
        <v>52</v>
      </c>
    </row>
    <row r="33" customFormat="false" ht="31.2" hidden="false" customHeight="true" outlineLevel="0" collapsed="false">
      <c r="A33" s="36" t="s">
        <v>1</v>
      </c>
      <c r="B33" s="36" t="s">
        <v>2</v>
      </c>
      <c r="C33" s="36" t="s">
        <v>3</v>
      </c>
      <c r="D33" s="36" t="s">
        <v>4</v>
      </c>
      <c r="E33" s="36"/>
      <c r="F33" s="36"/>
      <c r="G33" s="36" t="s">
        <v>5</v>
      </c>
      <c r="H33" s="36" t="s">
        <v>6</v>
      </c>
      <c r="I33" s="36" t="s">
        <v>7</v>
      </c>
      <c r="J33" s="36" t="s">
        <v>8</v>
      </c>
    </row>
    <row r="34" customFormat="false" ht="15.6" hidden="false" customHeight="false" outlineLevel="0" collapsed="false">
      <c r="A34" s="36"/>
      <c r="B34" s="36"/>
      <c r="C34" s="36"/>
      <c r="D34" s="36"/>
      <c r="E34" s="36"/>
      <c r="F34" s="36"/>
      <c r="G34" s="36"/>
      <c r="H34" s="36"/>
      <c r="I34" s="36" t="s">
        <v>9</v>
      </c>
      <c r="J34" s="36"/>
    </row>
    <row r="35" customFormat="false" ht="15" hidden="false" customHeight="false" outlineLevel="0" collapsed="false">
      <c r="A35" s="37" t="s">
        <v>10</v>
      </c>
      <c r="B35" s="36"/>
      <c r="C35" s="36"/>
      <c r="D35" s="36" t="s">
        <v>11</v>
      </c>
      <c r="E35" s="36" t="s">
        <v>12</v>
      </c>
      <c r="F35" s="36" t="s">
        <v>13</v>
      </c>
      <c r="G35" s="36"/>
      <c r="H35" s="36"/>
      <c r="I35" s="36" t="s">
        <v>14</v>
      </c>
      <c r="J35" s="36"/>
    </row>
    <row r="36" customFormat="false" ht="31.8" hidden="false" customHeight="true" outlineLevel="0" collapsed="false">
      <c r="A36" s="38" t="s">
        <v>15</v>
      </c>
      <c r="B36" s="39" t="s">
        <v>59</v>
      </c>
      <c r="C36" s="36" t="n">
        <v>150</v>
      </c>
      <c r="D36" s="5" t="n">
        <v>4.66</v>
      </c>
      <c r="E36" s="6" t="n">
        <v>5.6</v>
      </c>
      <c r="F36" s="6" t="n">
        <v>18.82</v>
      </c>
      <c r="G36" s="6" t="n">
        <v>144</v>
      </c>
      <c r="H36" s="36" t="n">
        <v>1.95</v>
      </c>
      <c r="I36" s="36" t="s">
        <v>17</v>
      </c>
      <c r="J36" s="36" t="n">
        <v>88</v>
      </c>
    </row>
    <row r="37" customFormat="false" ht="15" hidden="false" customHeight="false" outlineLevel="0" collapsed="false">
      <c r="A37" s="38"/>
      <c r="B37" s="39" t="s">
        <v>49</v>
      </c>
      <c r="C37" s="36" t="n">
        <v>150</v>
      </c>
      <c r="D37" s="36" t="n">
        <v>1.8</v>
      </c>
      <c r="E37" s="36" t="n">
        <v>2</v>
      </c>
      <c r="F37" s="36" t="n">
        <v>13.16</v>
      </c>
      <c r="G37" s="36" t="n">
        <v>81</v>
      </c>
      <c r="H37" s="36" t="n">
        <v>1.46</v>
      </c>
      <c r="I37" s="36"/>
      <c r="J37" s="36" t="n">
        <v>395</v>
      </c>
    </row>
    <row r="38" customFormat="false" ht="15" hidden="false" customHeight="false" outlineLevel="0" collapsed="false">
      <c r="A38" s="38"/>
      <c r="B38" s="39" t="s">
        <v>61</v>
      </c>
      <c r="C38" s="36" t="n">
        <v>50</v>
      </c>
      <c r="D38" s="36" t="n">
        <v>5.6</v>
      </c>
      <c r="E38" s="36" t="n">
        <v>7</v>
      </c>
      <c r="F38" s="36" t="n">
        <v>14.62</v>
      </c>
      <c r="G38" s="36" t="n">
        <v>145</v>
      </c>
      <c r="H38" s="36" t="n">
        <v>0.19</v>
      </c>
      <c r="I38" s="36"/>
      <c r="J38" s="36"/>
    </row>
    <row r="39" customFormat="false" ht="15" hidden="false" customHeight="false" outlineLevel="0" collapsed="false">
      <c r="A39" s="38"/>
      <c r="B39" s="40" t="s">
        <v>21</v>
      </c>
      <c r="C39" s="41" t="n">
        <f aca="false">SUM(C36:C38)</f>
        <v>350</v>
      </c>
      <c r="D39" s="41" t="n">
        <f aca="false">SUM(D36:D38)</f>
        <v>12.06</v>
      </c>
      <c r="E39" s="41" t="n">
        <f aca="false">SUM(E36:E38)</f>
        <v>14.6</v>
      </c>
      <c r="F39" s="41" t="n">
        <v>44.957</v>
      </c>
      <c r="G39" s="41" t="n">
        <f aca="false">SUM(G36:G38)</f>
        <v>370</v>
      </c>
      <c r="H39" s="41" t="n">
        <f aca="false">SUM(H36:H38)</f>
        <v>3.6</v>
      </c>
      <c r="I39" s="42"/>
      <c r="J39" s="43"/>
    </row>
    <row r="40" customFormat="false" ht="15.6" hidden="false" customHeight="true" outlineLevel="0" collapsed="false">
      <c r="A40" s="37" t="s">
        <v>22</v>
      </c>
      <c r="B40" s="44" t="s">
        <v>23</v>
      </c>
      <c r="C40" s="45" t="n">
        <v>100</v>
      </c>
      <c r="D40" s="45" t="n">
        <v>0</v>
      </c>
      <c r="E40" s="45" t="n">
        <v>0</v>
      </c>
      <c r="F40" s="45" t="n">
        <v>11.2</v>
      </c>
      <c r="G40" s="45" t="n">
        <v>44.8</v>
      </c>
      <c r="H40" s="45" t="n">
        <v>3</v>
      </c>
      <c r="I40" s="46" t="n">
        <v>0.05</v>
      </c>
      <c r="J40" s="45" t="n">
        <v>399</v>
      </c>
    </row>
    <row r="41" customFormat="false" ht="15" hidden="false" customHeight="false" outlineLevel="0" collapsed="false">
      <c r="A41" s="37"/>
      <c r="B41" s="40" t="s">
        <v>24</v>
      </c>
      <c r="C41" s="41" t="n">
        <f aca="false">SUM(C40:C40)</f>
        <v>100</v>
      </c>
      <c r="D41" s="41" t="n">
        <f aca="false">SUM(D40:D40)</f>
        <v>0</v>
      </c>
      <c r="E41" s="41" t="n">
        <f aca="false">SUM(E40:E40)</f>
        <v>0</v>
      </c>
      <c r="F41" s="41" t="n">
        <f aca="false">SUM(F40:F40)</f>
        <v>11.2</v>
      </c>
      <c r="G41" s="41" t="n">
        <f aca="false">SUM(G40:G40)</f>
        <v>44.8</v>
      </c>
      <c r="H41" s="41" t="n">
        <v>3.36</v>
      </c>
      <c r="I41" s="47"/>
      <c r="J41" s="43"/>
    </row>
    <row r="42" customFormat="false" ht="31.2" hidden="false" customHeight="true" outlineLevel="0" collapsed="false">
      <c r="A42" s="48" t="s">
        <v>25</v>
      </c>
      <c r="B42" s="12" t="s">
        <v>26</v>
      </c>
      <c r="C42" s="7" t="n">
        <v>45</v>
      </c>
      <c r="D42" s="7" t="n">
        <v>1.18</v>
      </c>
      <c r="E42" s="16" t="s">
        <v>53</v>
      </c>
      <c r="F42" s="16" t="s">
        <v>54</v>
      </c>
      <c r="G42" s="7" t="n">
        <v>50.25</v>
      </c>
      <c r="H42" s="7" t="n">
        <v>2.4</v>
      </c>
      <c r="I42" s="7" t="s">
        <v>17</v>
      </c>
      <c r="J42" s="7" t="n">
        <v>70</v>
      </c>
    </row>
    <row r="43" customFormat="false" ht="28.2" hidden="false" customHeight="false" outlineLevel="0" collapsed="false">
      <c r="A43" s="48"/>
      <c r="B43" s="4" t="s">
        <v>30</v>
      </c>
      <c r="C43" s="1" t="n">
        <v>150</v>
      </c>
      <c r="D43" s="1" t="n">
        <v>6.8</v>
      </c>
      <c r="E43" s="1" t="n">
        <v>6.63</v>
      </c>
      <c r="F43" s="1" t="n">
        <v>16.5</v>
      </c>
      <c r="G43" s="1" t="n">
        <v>110</v>
      </c>
      <c r="H43" s="1" t="n">
        <v>4.83</v>
      </c>
      <c r="I43" s="1" t="s">
        <v>29</v>
      </c>
      <c r="J43" s="1" t="n">
        <v>36</v>
      </c>
    </row>
    <row r="44" customFormat="false" ht="28.2" hidden="false" customHeight="false" outlineLevel="0" collapsed="false">
      <c r="A44" s="48"/>
      <c r="B44" s="4" t="s">
        <v>31</v>
      </c>
      <c r="C44" s="1" t="n">
        <v>60</v>
      </c>
      <c r="D44" s="1" t="n">
        <v>8.09</v>
      </c>
      <c r="E44" s="1" t="n">
        <v>7.33</v>
      </c>
      <c r="F44" s="17" t="s">
        <v>55</v>
      </c>
      <c r="G44" s="1" t="n">
        <v>108</v>
      </c>
      <c r="H44" s="1" t="n">
        <v>8.05</v>
      </c>
      <c r="I44" s="1"/>
      <c r="J44" s="1" t="n">
        <v>226</v>
      </c>
    </row>
    <row r="45" customFormat="false" ht="15" hidden="false" customHeight="false" outlineLevel="0" collapsed="false">
      <c r="A45" s="48"/>
      <c r="B45" s="18" t="s">
        <v>33</v>
      </c>
      <c r="C45" s="19" t="n">
        <v>100</v>
      </c>
      <c r="D45" s="19" t="n">
        <v>3</v>
      </c>
      <c r="E45" s="19" t="n">
        <v>4.27</v>
      </c>
      <c r="F45" s="19" t="n">
        <v>20.66</v>
      </c>
      <c r="G45" s="19" t="n">
        <v>175.33</v>
      </c>
      <c r="H45" s="19" t="n">
        <v>0</v>
      </c>
      <c r="I45" s="19"/>
      <c r="J45" s="19" t="n">
        <v>186</v>
      </c>
    </row>
    <row r="46" customFormat="false" ht="28.2" hidden="false" customHeight="false" outlineLevel="0" collapsed="false">
      <c r="A46" s="48"/>
      <c r="B46" s="4" t="s">
        <v>34</v>
      </c>
      <c r="C46" s="1" t="n">
        <v>150</v>
      </c>
      <c r="D46" s="1" t="n">
        <v>0.14</v>
      </c>
      <c r="E46" s="1" t="n">
        <v>0.072</v>
      </c>
      <c r="F46" s="1" t="s">
        <v>35</v>
      </c>
      <c r="G46" s="1" t="n">
        <v>91.44</v>
      </c>
      <c r="H46" s="1" t="n">
        <v>20</v>
      </c>
      <c r="I46" s="1"/>
      <c r="J46" s="1" t="n">
        <v>127</v>
      </c>
    </row>
    <row r="47" customFormat="false" ht="31.8" hidden="false" customHeight="false" outlineLevel="0" collapsed="false">
      <c r="A47" s="48"/>
      <c r="B47" s="49" t="s">
        <v>36</v>
      </c>
      <c r="C47" s="50" t="n">
        <v>50</v>
      </c>
      <c r="D47" s="50" t="n">
        <v>0.61</v>
      </c>
      <c r="E47" s="50" t="n">
        <v>0.44</v>
      </c>
      <c r="F47" s="50" t="n">
        <v>13.065</v>
      </c>
      <c r="G47" s="50" t="n">
        <v>75.2</v>
      </c>
      <c r="H47" s="50" t="n">
        <v>0</v>
      </c>
      <c r="I47" s="50"/>
      <c r="J47" s="50" t="n">
        <v>1</v>
      </c>
    </row>
    <row r="48" customFormat="false" ht="16.2" hidden="false" customHeight="false" outlineLevel="0" collapsed="false">
      <c r="A48" s="48"/>
      <c r="B48" s="40" t="s">
        <v>37</v>
      </c>
      <c r="C48" s="41" t="n">
        <f aca="false">SUM(C42:C47)</f>
        <v>555</v>
      </c>
      <c r="D48" s="41" t="n">
        <f aca="false">SUM(D43:D47)</f>
        <v>18.64</v>
      </c>
      <c r="E48" s="41" t="n">
        <v>21.91</v>
      </c>
      <c r="F48" s="41" t="n">
        <v>67.785</v>
      </c>
      <c r="G48" s="41" t="n">
        <f aca="false">SUM(G42:G47)</f>
        <v>610.22</v>
      </c>
      <c r="H48" s="41" t="n">
        <v>38.96</v>
      </c>
      <c r="I48" s="42"/>
      <c r="J48" s="43"/>
    </row>
    <row r="49" customFormat="false" ht="31.2" hidden="false" customHeight="true" outlineLevel="0" collapsed="false">
      <c r="A49" s="51" t="s">
        <v>38</v>
      </c>
      <c r="B49" s="4" t="s">
        <v>34</v>
      </c>
      <c r="C49" s="1" t="n">
        <v>150</v>
      </c>
      <c r="D49" s="1" t="n">
        <v>0.14</v>
      </c>
      <c r="E49" s="1" t="n">
        <v>0.072</v>
      </c>
      <c r="F49" s="1" t="s">
        <v>35</v>
      </c>
      <c r="G49" s="1" t="n">
        <v>91.44</v>
      </c>
      <c r="H49" s="1" t="n">
        <v>20</v>
      </c>
      <c r="I49" s="1"/>
      <c r="J49" s="1" t="n">
        <v>127</v>
      </c>
    </row>
    <row r="50" customFormat="false" ht="15" hidden="false" customHeight="false" outlineLevel="0" collapsed="false">
      <c r="A50" s="51"/>
      <c r="B50" s="4" t="s">
        <v>41</v>
      </c>
      <c r="C50" s="1" t="n">
        <v>100</v>
      </c>
      <c r="D50" s="1" t="n">
        <v>1.5</v>
      </c>
      <c r="E50" s="1" t="n">
        <v>0</v>
      </c>
      <c r="F50" s="25" t="s">
        <v>42</v>
      </c>
      <c r="G50" s="1" t="n">
        <v>95</v>
      </c>
      <c r="H50" s="1" t="n">
        <v>10</v>
      </c>
      <c r="I50" s="1"/>
      <c r="J50" s="4"/>
    </row>
    <row r="51" customFormat="false" ht="15" hidden="false" customHeight="false" outlineLevel="0" collapsed="false">
      <c r="A51" s="51"/>
      <c r="B51" s="4" t="s">
        <v>43</v>
      </c>
      <c r="C51" s="1" t="n">
        <v>50</v>
      </c>
      <c r="D51" s="1" t="n">
        <v>3.61</v>
      </c>
      <c r="E51" s="1" t="n">
        <v>6.88</v>
      </c>
      <c r="F51" s="1" t="n">
        <v>23.94</v>
      </c>
      <c r="G51" s="1" t="n">
        <v>129.58</v>
      </c>
      <c r="H51" s="1" t="n">
        <v>0.27</v>
      </c>
      <c r="I51" s="1"/>
      <c r="J51" s="1" t="n">
        <v>274</v>
      </c>
    </row>
    <row r="52" customFormat="false" ht="16.2" hidden="false" customHeight="false" outlineLevel="0" collapsed="false">
      <c r="A52" s="51"/>
      <c r="B52" s="40" t="s">
        <v>37</v>
      </c>
      <c r="C52" s="41" t="n">
        <f aca="false">SUM(C49:C51)</f>
        <v>300</v>
      </c>
      <c r="D52" s="41" t="n">
        <v>8.16</v>
      </c>
      <c r="E52" s="41" t="n">
        <f aca="false">SUM(E49:E51)</f>
        <v>6.952</v>
      </c>
      <c r="F52" s="41" t="n">
        <v>37.1</v>
      </c>
      <c r="G52" s="41" t="n">
        <f aca="false">SUM(G49:G51)</f>
        <v>316.02</v>
      </c>
      <c r="H52" s="41" t="n">
        <f aca="false">SUM(H49:H51)</f>
        <v>30.27</v>
      </c>
      <c r="I52" s="42"/>
      <c r="J52" s="43"/>
    </row>
    <row r="53" customFormat="false" ht="15" hidden="false" customHeight="false" outlineLevel="0" collapsed="false">
      <c r="A53" s="52"/>
      <c r="B53" s="19" t="s">
        <v>56</v>
      </c>
      <c r="C53" s="19" t="n">
        <v>180</v>
      </c>
      <c r="D53" s="19" t="n">
        <v>2.45</v>
      </c>
      <c r="E53" s="19" t="n">
        <v>6.46</v>
      </c>
      <c r="F53" s="19" t="n">
        <v>15.8</v>
      </c>
      <c r="G53" s="19" t="n">
        <v>162</v>
      </c>
      <c r="H53" s="19" t="n">
        <v>18.45</v>
      </c>
      <c r="I53" s="19"/>
      <c r="J53" s="19" t="n">
        <v>45</v>
      </c>
    </row>
    <row r="54" customFormat="false" ht="15" hidden="false" customHeight="false" outlineLevel="0" collapsed="false">
      <c r="A54" s="52"/>
      <c r="B54" s="4" t="s">
        <v>19</v>
      </c>
      <c r="C54" s="7" t="n">
        <v>20</v>
      </c>
      <c r="D54" s="7" t="n">
        <v>2.55</v>
      </c>
      <c r="E54" s="7" t="n">
        <v>2.3</v>
      </c>
      <c r="F54" s="7" t="n">
        <v>0.15</v>
      </c>
      <c r="G54" s="7" t="n">
        <v>31.5</v>
      </c>
      <c r="H54" s="7" t="n">
        <v>11</v>
      </c>
      <c r="I54" s="7"/>
      <c r="J54" s="7" t="n">
        <v>209</v>
      </c>
    </row>
    <row r="55" customFormat="false" ht="15.6" hidden="false" customHeight="false" outlineLevel="0" collapsed="false">
      <c r="A55" s="53"/>
      <c r="B55" s="49" t="s">
        <v>48</v>
      </c>
      <c r="C55" s="50" t="n">
        <v>20</v>
      </c>
      <c r="D55" s="50" t="n">
        <v>1.36</v>
      </c>
      <c r="E55" s="50" t="n">
        <v>0.14</v>
      </c>
      <c r="F55" s="50" t="n">
        <v>9.94</v>
      </c>
      <c r="G55" s="50" t="n">
        <v>47.8</v>
      </c>
      <c r="H55" s="50" t="n">
        <v>0</v>
      </c>
      <c r="I55" s="54"/>
      <c r="J55" s="50" t="n">
        <v>2</v>
      </c>
    </row>
    <row r="56" customFormat="false" ht="16.2" hidden="false" customHeight="false" outlineLevel="0" collapsed="false">
      <c r="A56" s="53"/>
      <c r="B56" s="49" t="s">
        <v>49</v>
      </c>
      <c r="C56" s="50" t="n">
        <v>150</v>
      </c>
      <c r="D56" s="50" t="n">
        <v>0.9</v>
      </c>
      <c r="E56" s="50" t="n">
        <v>0</v>
      </c>
      <c r="F56" s="50" t="n">
        <v>10.5</v>
      </c>
      <c r="G56" s="50" t="n">
        <v>39.7</v>
      </c>
      <c r="H56" s="50" t="n">
        <v>0.27</v>
      </c>
      <c r="I56" s="50"/>
      <c r="J56" s="50" t="n">
        <v>233</v>
      </c>
    </row>
    <row r="57" customFormat="false" ht="16.2" hidden="false" customHeight="false" outlineLevel="0" collapsed="false">
      <c r="A57" s="53"/>
      <c r="B57" s="40" t="s">
        <v>37</v>
      </c>
      <c r="C57" s="41" t="n">
        <v>390</v>
      </c>
      <c r="D57" s="41" t="n">
        <v>10.66</v>
      </c>
      <c r="E57" s="41" t="n">
        <v>10.6</v>
      </c>
      <c r="F57" s="41" t="n">
        <v>36.39</v>
      </c>
      <c r="G57" s="41" t="n">
        <v>309.8</v>
      </c>
      <c r="H57" s="41" t="n">
        <v>18.72</v>
      </c>
      <c r="I57" s="42"/>
      <c r="J57" s="43"/>
    </row>
    <row r="58" customFormat="false" ht="31.2" hidden="false" customHeight="false" outlineLevel="0" collapsed="false">
      <c r="A58" s="36"/>
      <c r="B58" s="44" t="s">
        <v>50</v>
      </c>
      <c r="C58" s="45" t="n">
        <v>150</v>
      </c>
      <c r="D58" s="45" t="n">
        <v>0</v>
      </c>
      <c r="E58" s="45" t="n">
        <v>0</v>
      </c>
      <c r="F58" s="45" t="n">
        <v>0</v>
      </c>
      <c r="G58" s="45" t="n">
        <v>0</v>
      </c>
      <c r="H58" s="45" t="n">
        <v>0</v>
      </c>
      <c r="I58" s="45"/>
      <c r="J58" s="45"/>
    </row>
    <row r="59" customFormat="false" ht="15" hidden="false" customHeight="false" outlineLevel="0" collapsed="false">
      <c r="A59" s="36"/>
      <c r="B59" s="55" t="s">
        <v>51</v>
      </c>
      <c r="C59" s="56" t="n">
        <f aca="false">C39+C41+C48+C52+C57</f>
        <v>1695</v>
      </c>
      <c r="D59" s="56" t="n">
        <f aca="false">D57+D52+D48+D41+D39</f>
        <v>49.52</v>
      </c>
      <c r="E59" s="56" t="n">
        <f aca="false">E39+E41+E48+E52+E57</f>
        <v>54.062</v>
      </c>
      <c r="F59" s="56" t="n">
        <f aca="false">F39+F41+F48+F52+F57</f>
        <v>197.432</v>
      </c>
      <c r="G59" s="56" t="n">
        <v>1450</v>
      </c>
      <c r="H59" s="56" t="n">
        <f aca="false">H39+H41+H48+H57</f>
        <v>64.64</v>
      </c>
      <c r="I59" s="37"/>
      <c r="J59" s="37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8"/>
    <mergeCell ref="A19:A22"/>
    <mergeCell ref="A23:A27"/>
    <mergeCell ref="A33:A34"/>
    <mergeCell ref="B33:B35"/>
    <mergeCell ref="C33:C35"/>
    <mergeCell ref="D33:F34"/>
    <mergeCell ref="G33:G35"/>
    <mergeCell ref="H33:H35"/>
    <mergeCell ref="J33:J35"/>
    <mergeCell ref="A36:A39"/>
    <mergeCell ref="A40:A41"/>
    <mergeCell ref="A42:A48"/>
    <mergeCell ref="A49:A52"/>
    <mergeCell ref="A55:A5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F60" activeCellId="0" sqref="F60"/>
    </sheetView>
  </sheetViews>
  <sheetFormatPr defaultColWidth="8.5703125" defaultRowHeight="14.4" zeroHeight="false" outlineLevelRow="0" outlineLevelCol="0"/>
  <cols>
    <col collapsed="false" customWidth="true" hidden="false" outlineLevel="0" max="2" min="2" style="0" width="20.98"/>
  </cols>
  <sheetData>
    <row r="3" customFormat="false" ht="14.4" hidden="false" customHeight="false" outlineLevel="0" collapsed="false">
      <c r="B3" s="0" t="s">
        <v>62</v>
      </c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16</v>
      </c>
      <c r="C7" s="1" t="n">
        <v>200</v>
      </c>
      <c r="D7" s="5" t="n">
        <v>5.54</v>
      </c>
      <c r="E7" s="6" t="n">
        <v>7.46</v>
      </c>
      <c r="F7" s="6" t="n">
        <v>26</v>
      </c>
      <c r="G7" s="6" t="n">
        <v>192</v>
      </c>
      <c r="H7" s="1" t="n">
        <v>1.9467</v>
      </c>
      <c r="I7" s="1" t="s">
        <v>17</v>
      </c>
      <c r="J7" s="1" t="n">
        <v>173</v>
      </c>
    </row>
    <row r="8" customFormat="false" ht="28.2" hidden="false" customHeight="false" outlineLevel="0" collapsed="false">
      <c r="A8" s="3"/>
      <c r="B8" s="4" t="s">
        <v>63</v>
      </c>
      <c r="C8" s="1" t="n">
        <v>150</v>
      </c>
      <c r="D8" s="1" t="n">
        <v>1.8</v>
      </c>
      <c r="E8" s="1" t="n">
        <v>2</v>
      </c>
      <c r="F8" s="1" t="n">
        <v>13.16</v>
      </c>
      <c r="G8" s="1" t="n">
        <v>81</v>
      </c>
      <c r="H8" s="1" t="n">
        <v>1.46</v>
      </c>
      <c r="I8" s="1"/>
      <c r="J8" s="1" t="n">
        <v>395</v>
      </c>
    </row>
    <row r="9" customFormat="false" ht="31.8" hidden="false" customHeight="false" outlineLevel="0" collapsed="false">
      <c r="A9" s="3"/>
      <c r="B9" s="4" t="s">
        <v>64</v>
      </c>
      <c r="C9" s="1" t="n">
        <v>60</v>
      </c>
      <c r="D9" s="1" t="n">
        <v>5.6</v>
      </c>
      <c r="E9" s="1" t="n">
        <v>7</v>
      </c>
      <c r="F9" s="1" t="n">
        <v>14.62</v>
      </c>
      <c r="G9" s="1" t="n">
        <v>145</v>
      </c>
      <c r="H9" s="1" t="n">
        <v>0.19</v>
      </c>
      <c r="I9" s="1"/>
      <c r="J9" s="1"/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410</v>
      </c>
      <c r="D10" s="9" t="n">
        <f aca="false">SUM(D7:D9)</f>
        <v>12.94</v>
      </c>
      <c r="E10" s="9" t="n">
        <f aca="false">SUM(E7:E9)</f>
        <v>16.46</v>
      </c>
      <c r="F10" s="9" t="n">
        <v>44.957</v>
      </c>
      <c r="G10" s="9" t="n">
        <f aca="false">SUM(G7:G9)</f>
        <v>418</v>
      </c>
      <c r="H10" s="9" t="n">
        <f aca="false">SUM(H7:H9)</f>
        <v>3.5967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12" t="s">
        <v>26</v>
      </c>
      <c r="C13" s="7" t="n">
        <v>45</v>
      </c>
      <c r="D13" s="7" t="n">
        <v>1.18</v>
      </c>
      <c r="E13" s="16" t="s">
        <v>53</v>
      </c>
      <c r="F13" s="16" t="s">
        <v>54</v>
      </c>
      <c r="G13" s="7" t="n">
        <v>50.25</v>
      </c>
      <c r="H13" s="7" t="n">
        <v>2.4</v>
      </c>
      <c r="I13" s="7" t="s">
        <v>17</v>
      </c>
      <c r="J13" s="7" t="n">
        <v>70</v>
      </c>
    </row>
    <row r="14" customFormat="false" ht="28.2" hidden="false" customHeight="false" outlineLevel="0" collapsed="false">
      <c r="A14" s="15"/>
      <c r="B14" s="4" t="s">
        <v>65</v>
      </c>
      <c r="C14" s="1" t="n">
        <v>180</v>
      </c>
      <c r="D14" s="1" t="n">
        <v>3.74</v>
      </c>
      <c r="E14" s="1" t="n">
        <v>5.34</v>
      </c>
      <c r="F14" s="1" t="n">
        <v>12.82</v>
      </c>
      <c r="G14" s="1" t="n">
        <v>110</v>
      </c>
      <c r="H14" s="1" t="n">
        <v>8.2</v>
      </c>
      <c r="I14" s="1" t="s">
        <v>29</v>
      </c>
      <c r="J14" s="1" t="n">
        <v>42</v>
      </c>
    </row>
    <row r="15" customFormat="false" ht="28.2" hidden="false" customHeight="false" outlineLevel="0" collapsed="false">
      <c r="A15" s="15"/>
      <c r="B15" s="4" t="s">
        <v>31</v>
      </c>
      <c r="C15" s="1" t="n">
        <v>60</v>
      </c>
      <c r="D15" s="1" t="n">
        <v>8.09</v>
      </c>
      <c r="E15" s="1" t="n">
        <v>7.33</v>
      </c>
      <c r="F15" s="17" t="s">
        <v>55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5"/>
      <c r="B16" s="18" t="s">
        <v>66</v>
      </c>
      <c r="C16" s="19" t="n">
        <v>100</v>
      </c>
      <c r="D16" s="19" t="n">
        <v>3</v>
      </c>
      <c r="E16" s="19" t="n">
        <v>1.37</v>
      </c>
      <c r="F16" s="19" t="n">
        <v>20.66</v>
      </c>
      <c r="G16" s="19" t="n">
        <v>110.4</v>
      </c>
      <c r="H16" s="19" t="n">
        <v>0</v>
      </c>
      <c r="I16" s="19"/>
      <c r="J16" s="19" t="n">
        <v>204</v>
      </c>
    </row>
    <row r="17" customFormat="false" ht="28.2" hidden="false" customHeight="false" outlineLevel="0" collapsed="false">
      <c r="A17" s="15"/>
      <c r="B17" s="4" t="s">
        <v>67</v>
      </c>
      <c r="C17" s="1" t="n">
        <v>150</v>
      </c>
      <c r="D17" s="1" t="n">
        <v>0.18</v>
      </c>
      <c r="E17" s="1" t="n">
        <v>0.072</v>
      </c>
      <c r="F17" s="1" t="s">
        <v>35</v>
      </c>
      <c r="G17" s="1" t="n">
        <v>91.44</v>
      </c>
      <c r="H17" s="1" t="n">
        <v>20</v>
      </c>
      <c r="I17" s="1"/>
      <c r="J17" s="1" t="n">
        <v>127</v>
      </c>
    </row>
    <row r="18" customFormat="false" ht="31.8" hidden="false" customHeight="false" outlineLevel="0" collapsed="false">
      <c r="A18" s="15"/>
      <c r="B18" s="27" t="s">
        <v>36</v>
      </c>
      <c r="C18" s="28" t="n">
        <v>50</v>
      </c>
      <c r="D18" s="28" t="n">
        <v>0.61</v>
      </c>
      <c r="E18" s="28" t="n">
        <v>0.44</v>
      </c>
      <c r="F18" s="28" t="n">
        <v>13.065</v>
      </c>
      <c r="G18" s="28" t="n">
        <v>75.2</v>
      </c>
      <c r="H18" s="28" t="n">
        <v>0</v>
      </c>
      <c r="I18" s="28"/>
      <c r="J18" s="28" t="n">
        <v>1</v>
      </c>
    </row>
    <row r="19" customFormat="false" ht="16.2" hidden="false" customHeight="false" outlineLevel="0" collapsed="false">
      <c r="A19" s="15"/>
      <c r="B19" s="8" t="s">
        <v>37</v>
      </c>
      <c r="C19" s="9" t="n">
        <f aca="false">SUM(C13:C18)</f>
        <v>585</v>
      </c>
      <c r="D19" s="9" t="n">
        <f aca="false">SUM(D14:D18)</f>
        <v>15.62</v>
      </c>
      <c r="E19" s="9" t="n">
        <v>21.91</v>
      </c>
      <c r="F19" s="9" t="n">
        <v>67.785</v>
      </c>
      <c r="G19" s="9" t="n">
        <f aca="false">SUM(G13:G18)</f>
        <v>545.29</v>
      </c>
      <c r="H19" s="9" t="n">
        <v>38.96</v>
      </c>
      <c r="I19" s="10"/>
      <c r="J19" s="11"/>
    </row>
    <row r="20" customFormat="false" ht="31.2" hidden="false" customHeight="true" outlineLevel="0" collapsed="false">
      <c r="A20" s="24" t="s">
        <v>38</v>
      </c>
      <c r="B20" s="12" t="s">
        <v>39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40</v>
      </c>
      <c r="J20" s="7" t="n">
        <v>401</v>
      </c>
    </row>
    <row r="21" customFormat="false" ht="15" hidden="false" customHeight="false" outlineLevel="0" collapsed="false">
      <c r="A21" s="24"/>
      <c r="B21" s="4" t="s">
        <v>41</v>
      </c>
      <c r="C21" s="1" t="n">
        <v>100</v>
      </c>
      <c r="D21" s="1" t="n">
        <v>1.5</v>
      </c>
      <c r="E21" s="1" t="n">
        <v>0</v>
      </c>
      <c r="F21" s="25" t="s">
        <v>42</v>
      </c>
      <c r="G21" s="1" t="n">
        <v>95</v>
      </c>
      <c r="H21" s="1" t="n">
        <v>10</v>
      </c>
      <c r="I21" s="1"/>
      <c r="J21" s="1" t="n">
        <v>368</v>
      </c>
    </row>
    <row r="22" customFormat="false" ht="15" hidden="false" customHeight="false" outlineLevel="0" collapsed="false">
      <c r="A22" s="24"/>
      <c r="B22" s="4" t="s">
        <v>43</v>
      </c>
      <c r="C22" s="1" t="n">
        <v>50</v>
      </c>
      <c r="D22" s="1" t="n">
        <v>3.61</v>
      </c>
      <c r="E22" s="1" t="n">
        <v>6.88</v>
      </c>
      <c r="F22" s="1" t="n">
        <v>23.94</v>
      </c>
      <c r="G22" s="1" t="n">
        <v>129.58</v>
      </c>
      <c r="H22" s="1" t="n">
        <v>0.27</v>
      </c>
      <c r="I22" s="1"/>
      <c r="J22" s="1" t="n">
        <v>274</v>
      </c>
    </row>
    <row r="23" customFormat="false" ht="16.2" hidden="false" customHeight="false" outlineLevel="0" collapsed="false">
      <c r="A23" s="24"/>
      <c r="B23" s="8" t="s">
        <v>37</v>
      </c>
      <c r="C23" s="9" t="n">
        <f aca="false">SUM(C20:C22)</f>
        <v>330</v>
      </c>
      <c r="D23" s="9" t="n">
        <v>8.16</v>
      </c>
      <c r="E23" s="9" t="n">
        <f aca="false">SUM(E20:E22)</f>
        <v>11.38</v>
      </c>
      <c r="F23" s="9" t="n">
        <v>37.1</v>
      </c>
      <c r="G23" s="9" t="n">
        <f aca="false">SUM(G20:G22)</f>
        <v>314.58</v>
      </c>
      <c r="H23" s="9" t="n">
        <f aca="false">SUM(H20:H22)</f>
        <v>11.53</v>
      </c>
      <c r="I23" s="10"/>
      <c r="J23" s="11"/>
    </row>
    <row r="24" customFormat="false" ht="15" hidden="false" customHeight="false" outlineLevel="0" collapsed="false">
      <c r="A24" s="31" t="s">
        <v>68</v>
      </c>
      <c r="B24" s="19" t="s">
        <v>56</v>
      </c>
      <c r="C24" s="19" t="n">
        <v>180</v>
      </c>
      <c r="D24" s="19" t="n">
        <v>2.45</v>
      </c>
      <c r="E24" s="19" t="n">
        <v>6.46</v>
      </c>
      <c r="F24" s="19" t="n">
        <v>15.8</v>
      </c>
      <c r="G24" s="19" t="n">
        <v>162</v>
      </c>
      <c r="H24" s="19" t="n">
        <v>18.45</v>
      </c>
      <c r="I24" s="19"/>
      <c r="J24" s="19" t="n">
        <v>45</v>
      </c>
    </row>
    <row r="25" customFormat="false" ht="15.6" hidden="false" customHeight="false" outlineLevel="0" collapsed="false">
      <c r="A25" s="32"/>
      <c r="B25" s="27" t="s">
        <v>48</v>
      </c>
      <c r="C25" s="28" t="n">
        <v>20</v>
      </c>
      <c r="D25" s="28" t="n">
        <v>1.36</v>
      </c>
      <c r="E25" s="28" t="n">
        <v>0.14</v>
      </c>
      <c r="F25" s="28" t="n">
        <v>9.94</v>
      </c>
      <c r="G25" s="28" t="n">
        <v>47.8</v>
      </c>
      <c r="H25" s="28" t="n">
        <v>0</v>
      </c>
      <c r="I25" s="33"/>
      <c r="J25" s="28" t="n">
        <v>2</v>
      </c>
    </row>
    <row r="26" customFormat="false" ht="16.2" hidden="false" customHeight="false" outlineLevel="0" collapsed="false">
      <c r="A26" s="32"/>
      <c r="B26" s="27" t="s">
        <v>49</v>
      </c>
      <c r="C26" s="28" t="n">
        <v>150</v>
      </c>
      <c r="D26" s="28" t="n">
        <v>0.9</v>
      </c>
      <c r="E26" s="28" t="n">
        <v>0</v>
      </c>
      <c r="F26" s="28" t="n">
        <v>10.5</v>
      </c>
      <c r="G26" s="28" t="n">
        <v>39.7</v>
      </c>
      <c r="H26" s="28" t="n">
        <v>0.27</v>
      </c>
      <c r="I26" s="28"/>
      <c r="J26" s="28" t="n">
        <v>233</v>
      </c>
    </row>
    <row r="27" customFormat="false" ht="16.2" hidden="false" customHeight="false" outlineLevel="0" collapsed="false">
      <c r="A27" s="32"/>
      <c r="B27" s="8" t="s">
        <v>37</v>
      </c>
      <c r="C27" s="9" t="n">
        <v>390</v>
      </c>
      <c r="D27" s="9" t="n">
        <v>10.66</v>
      </c>
      <c r="E27" s="9" t="n">
        <v>10.6</v>
      </c>
      <c r="F27" s="9" t="n">
        <v>36.39</v>
      </c>
      <c r="G27" s="9" t="n">
        <v>309.8</v>
      </c>
      <c r="H27" s="9" t="n">
        <v>18.72</v>
      </c>
      <c r="I27" s="10"/>
      <c r="J27" s="11"/>
    </row>
    <row r="28" customFormat="false" ht="31.2" hidden="false" customHeight="false" outlineLevel="0" collapsed="false">
      <c r="A28" s="1"/>
      <c r="B28" s="12" t="s">
        <v>50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1"/>
      <c r="B29" s="29" t="s">
        <v>51</v>
      </c>
      <c r="C29" s="30" t="n">
        <f aca="false">C10+C12+C19+C23+C27</f>
        <v>1815</v>
      </c>
      <c r="D29" s="30" t="n">
        <f aca="false">D27+D23+D19+D12+D10</f>
        <v>47.38</v>
      </c>
      <c r="E29" s="30" t="n">
        <f aca="false">E10+E12+E19+E23+E27</f>
        <v>60.35</v>
      </c>
      <c r="F29" s="30" t="n">
        <f aca="false">F10+F12+F19+F23+F27</f>
        <v>197.432</v>
      </c>
      <c r="G29" s="30" t="n">
        <f aca="false">G10+G12+G19+G23+G27</f>
        <v>1632.47</v>
      </c>
      <c r="H29" s="30" t="n">
        <f aca="false">H10+H12+H19+H27</f>
        <v>64.6367</v>
      </c>
      <c r="I29" s="2"/>
      <c r="J29" s="2"/>
    </row>
    <row r="31" customFormat="false" ht="14.4" hidden="false" customHeight="false" outlineLevel="0" collapsed="false">
      <c r="B31" s="0" t="s">
        <v>69</v>
      </c>
    </row>
    <row r="32" customFormat="false" ht="31.2" hidden="false" customHeight="true" outlineLevel="0" collapsed="false">
      <c r="A32" s="1" t="s">
        <v>1</v>
      </c>
      <c r="B32" s="1" t="s">
        <v>2</v>
      </c>
      <c r="C32" s="1" t="s">
        <v>3</v>
      </c>
      <c r="D32" s="1" t="s">
        <v>4</v>
      </c>
      <c r="E32" s="1"/>
      <c r="F32" s="1"/>
      <c r="G32" s="1" t="s">
        <v>5</v>
      </c>
      <c r="H32" s="1" t="s">
        <v>6</v>
      </c>
      <c r="I32" s="1" t="s">
        <v>7</v>
      </c>
      <c r="J32" s="1" t="s">
        <v>8</v>
      </c>
    </row>
    <row r="33" customFormat="false" ht="15.6" hidden="false" customHeight="false" outlineLevel="0" collapsed="false">
      <c r="A33" s="1"/>
      <c r="B33" s="1"/>
      <c r="C33" s="1"/>
      <c r="D33" s="1"/>
      <c r="E33" s="1"/>
      <c r="F33" s="1"/>
      <c r="G33" s="1"/>
      <c r="H33" s="1"/>
      <c r="I33" s="1" t="s">
        <v>9</v>
      </c>
      <c r="J33" s="1"/>
    </row>
    <row r="34" customFormat="false" ht="16.2" hidden="false" customHeight="false" outlineLevel="0" collapsed="false">
      <c r="A34" s="2" t="s">
        <v>10</v>
      </c>
      <c r="B34" s="1"/>
      <c r="C34" s="1"/>
      <c r="D34" s="1" t="s">
        <v>11</v>
      </c>
      <c r="E34" s="1" t="s">
        <v>12</v>
      </c>
      <c r="F34" s="1" t="s">
        <v>13</v>
      </c>
      <c r="G34" s="1"/>
      <c r="H34" s="1"/>
      <c r="I34" s="1" t="s">
        <v>14</v>
      </c>
      <c r="J34" s="1"/>
    </row>
    <row r="35" customFormat="false" ht="31.8" hidden="false" customHeight="true" outlineLevel="0" collapsed="false">
      <c r="A35" s="3" t="s">
        <v>15</v>
      </c>
      <c r="B35" s="4" t="s">
        <v>70</v>
      </c>
      <c r="C35" s="1" t="n">
        <v>200</v>
      </c>
      <c r="D35" s="5" t="n">
        <v>6.21</v>
      </c>
      <c r="E35" s="6" t="n">
        <v>7.47</v>
      </c>
      <c r="F35" s="6" t="n">
        <v>25.09</v>
      </c>
      <c r="G35" s="6" t="n">
        <v>192</v>
      </c>
      <c r="H35" s="1" t="n">
        <v>1.95</v>
      </c>
      <c r="I35" s="1" t="s">
        <v>17</v>
      </c>
      <c r="J35" s="1" t="n">
        <v>88</v>
      </c>
    </row>
    <row r="36" customFormat="false" ht="31.2" hidden="false" customHeight="false" outlineLevel="0" collapsed="false">
      <c r="A36" s="3"/>
      <c r="B36" s="4" t="s">
        <v>63</v>
      </c>
      <c r="C36" s="1" t="n">
        <v>180</v>
      </c>
      <c r="D36" s="1" t="n">
        <v>2.85</v>
      </c>
      <c r="E36" s="1" t="n">
        <v>2.41</v>
      </c>
      <c r="F36" s="1" t="n">
        <v>15.8</v>
      </c>
      <c r="G36" s="1" t="n">
        <v>91</v>
      </c>
      <c r="H36" s="1" t="n">
        <v>1.17</v>
      </c>
      <c r="I36" s="1"/>
      <c r="J36" s="1" t="n">
        <v>395</v>
      </c>
    </row>
    <row r="37" customFormat="false" ht="31.8" hidden="false" customHeight="false" outlineLevel="0" collapsed="false">
      <c r="A37" s="3"/>
      <c r="B37" s="4" t="s">
        <v>64</v>
      </c>
      <c r="C37" s="1" t="n">
        <v>60</v>
      </c>
      <c r="D37" s="1" t="n">
        <v>5.6</v>
      </c>
      <c r="E37" s="1" t="n">
        <v>7</v>
      </c>
      <c r="F37" s="1" t="n">
        <v>14.62</v>
      </c>
      <c r="G37" s="1" t="n">
        <v>145</v>
      </c>
      <c r="H37" s="1" t="n">
        <v>0.19</v>
      </c>
      <c r="I37" s="1"/>
      <c r="J37" s="1" t="n">
        <v>3</v>
      </c>
    </row>
    <row r="38" customFormat="false" ht="16.2" hidden="false" customHeight="false" outlineLevel="0" collapsed="false">
      <c r="A38" s="3"/>
      <c r="B38" s="8" t="s">
        <v>21</v>
      </c>
      <c r="C38" s="9" t="n">
        <f aca="false">SUM(C35:C37)</f>
        <v>440</v>
      </c>
      <c r="D38" s="9" t="n">
        <f aca="false">SUM(D35:D37)</f>
        <v>14.66</v>
      </c>
      <c r="E38" s="9" t="n">
        <f aca="false">SUM(E35:E37)</f>
        <v>16.88</v>
      </c>
      <c r="F38" s="9" t="n">
        <f aca="false">SUM(F35:F37)</f>
        <v>55.51</v>
      </c>
      <c r="G38" s="9" t="n">
        <f aca="false">SUM(G35:G37)</f>
        <v>428</v>
      </c>
      <c r="H38" s="9" t="n">
        <f aca="false">SUM(H35:H37)</f>
        <v>3.31</v>
      </c>
      <c r="I38" s="10"/>
      <c r="J38" s="11"/>
    </row>
    <row r="39" customFormat="false" ht="15.6" hidden="false" customHeight="true" outlineLevel="0" collapsed="false">
      <c r="A39" s="2" t="s">
        <v>22</v>
      </c>
      <c r="B39" s="12" t="s">
        <v>23</v>
      </c>
      <c r="C39" s="7" t="n">
        <v>100</v>
      </c>
      <c r="D39" s="7" t="n">
        <v>0</v>
      </c>
      <c r="E39" s="7" t="n">
        <v>0</v>
      </c>
      <c r="F39" s="7" t="n">
        <v>11.2</v>
      </c>
      <c r="G39" s="7" t="n">
        <v>44.8</v>
      </c>
      <c r="H39" s="7" t="n">
        <v>3</v>
      </c>
      <c r="I39" s="13" t="n">
        <v>0.05</v>
      </c>
      <c r="J39" s="7" t="n">
        <v>399</v>
      </c>
    </row>
    <row r="40" customFormat="false" ht="15" hidden="false" customHeight="false" outlineLevel="0" collapsed="false">
      <c r="A40" s="2"/>
      <c r="B40" s="8" t="s">
        <v>24</v>
      </c>
      <c r="C40" s="9" t="n">
        <f aca="false">SUM(C39:C39)</f>
        <v>100</v>
      </c>
      <c r="D40" s="9" t="n">
        <f aca="false">SUM(D39:D39)</f>
        <v>0</v>
      </c>
      <c r="E40" s="9" t="n">
        <f aca="false">SUM(E39:E39)</f>
        <v>0</v>
      </c>
      <c r="F40" s="9" t="n">
        <f aca="false">SUM(F39:F39)</f>
        <v>11.2</v>
      </c>
      <c r="G40" s="9" t="n">
        <f aca="false">SUM(G39:G39)</f>
        <v>44.8</v>
      </c>
      <c r="H40" s="9" t="n">
        <v>5.52</v>
      </c>
      <c r="I40" s="14"/>
      <c r="J40" s="11"/>
    </row>
    <row r="41" customFormat="false" ht="31.2" hidden="false" customHeight="true" outlineLevel="0" collapsed="false">
      <c r="A41" s="15" t="s">
        <v>25</v>
      </c>
      <c r="B41" s="12" t="s">
        <v>26</v>
      </c>
      <c r="C41" s="7" t="n">
        <v>60</v>
      </c>
      <c r="D41" s="7" t="n">
        <v>1.18</v>
      </c>
      <c r="E41" s="16" t="s">
        <v>53</v>
      </c>
      <c r="F41" s="16" t="s">
        <v>54</v>
      </c>
      <c r="G41" s="7" t="n">
        <v>50.25</v>
      </c>
      <c r="H41" s="7" t="n">
        <v>2.4</v>
      </c>
      <c r="I41" s="7" t="s">
        <v>17</v>
      </c>
      <c r="J41" s="7" t="n">
        <v>70</v>
      </c>
    </row>
    <row r="42" customFormat="false" ht="28.2" hidden="false" customHeight="false" outlineLevel="0" collapsed="false">
      <c r="A42" s="15"/>
      <c r="B42" s="4" t="s">
        <v>65</v>
      </c>
      <c r="C42" s="1" t="n">
        <v>180</v>
      </c>
      <c r="D42" s="1" t="n">
        <v>3.74</v>
      </c>
      <c r="E42" s="1" t="n">
        <v>5.34</v>
      </c>
      <c r="F42" s="1" t="n">
        <v>12.82</v>
      </c>
      <c r="G42" s="1" t="n">
        <v>110</v>
      </c>
      <c r="H42" s="1" t="n">
        <v>8.2</v>
      </c>
      <c r="I42" s="1" t="s">
        <v>29</v>
      </c>
      <c r="J42" s="1" t="n">
        <v>42</v>
      </c>
    </row>
    <row r="43" customFormat="false" ht="28.2" hidden="false" customHeight="false" outlineLevel="0" collapsed="false">
      <c r="A43" s="15"/>
      <c r="B43" s="4" t="s">
        <v>31</v>
      </c>
      <c r="C43" s="1" t="n">
        <v>60</v>
      </c>
      <c r="D43" s="1" t="n">
        <v>8.09</v>
      </c>
      <c r="E43" s="1" t="n">
        <v>7.33</v>
      </c>
      <c r="F43" s="17" t="s">
        <v>55</v>
      </c>
      <c r="G43" s="1" t="n">
        <v>108</v>
      </c>
      <c r="H43" s="1" t="n">
        <v>8.05</v>
      </c>
      <c r="I43" s="1"/>
      <c r="J43" s="1" t="n">
        <v>226</v>
      </c>
    </row>
    <row r="44" customFormat="false" ht="15" hidden="false" customHeight="false" outlineLevel="0" collapsed="false">
      <c r="A44" s="15"/>
      <c r="B44" s="18" t="s">
        <v>66</v>
      </c>
      <c r="C44" s="19" t="n">
        <v>100</v>
      </c>
      <c r="D44" s="19" t="n">
        <v>3</v>
      </c>
      <c r="E44" s="19" t="n">
        <v>1.37</v>
      </c>
      <c r="F44" s="19" t="n">
        <v>20.66</v>
      </c>
      <c r="G44" s="19" t="n">
        <v>110.4</v>
      </c>
      <c r="H44" s="19" t="n">
        <v>0</v>
      </c>
      <c r="I44" s="19"/>
      <c r="J44" s="19" t="n">
        <v>204</v>
      </c>
    </row>
    <row r="45" customFormat="false" ht="28.2" hidden="false" customHeight="false" outlineLevel="0" collapsed="false">
      <c r="A45" s="15"/>
      <c r="B45" s="4" t="s">
        <v>67</v>
      </c>
      <c r="C45" s="1" t="n">
        <v>150</v>
      </c>
      <c r="D45" s="1" t="n">
        <v>0.18</v>
      </c>
      <c r="E45" s="1" t="n">
        <v>0.072</v>
      </c>
      <c r="F45" s="1" t="s">
        <v>35</v>
      </c>
      <c r="G45" s="1" t="n">
        <v>91.44</v>
      </c>
      <c r="H45" s="1" t="n">
        <v>20</v>
      </c>
      <c r="I45" s="1"/>
      <c r="J45" s="1" t="n">
        <v>127</v>
      </c>
    </row>
    <row r="46" customFormat="false" ht="31.2" hidden="false" customHeight="false" outlineLevel="0" collapsed="false">
      <c r="A46" s="15"/>
      <c r="B46" s="4" t="s">
        <v>36</v>
      </c>
      <c r="C46" s="1" t="n">
        <v>50</v>
      </c>
      <c r="D46" s="1" t="n">
        <v>0.61</v>
      </c>
      <c r="E46" s="1" t="n">
        <v>0.44</v>
      </c>
      <c r="F46" s="1" t="n">
        <v>17.56</v>
      </c>
      <c r="G46" s="1" t="n">
        <v>75.2</v>
      </c>
      <c r="H46" s="1" t="n">
        <v>0</v>
      </c>
      <c r="I46" s="1"/>
      <c r="J46" s="19"/>
    </row>
    <row r="47" customFormat="false" ht="16.2" hidden="false" customHeight="false" outlineLevel="0" collapsed="false">
      <c r="A47" s="15"/>
      <c r="B47" s="20" t="s">
        <v>37</v>
      </c>
      <c r="C47" s="21" t="n">
        <f aca="false">SUM(C41:C45)</f>
        <v>550</v>
      </c>
      <c r="D47" s="21" t="n">
        <f aca="false">SUM(D42:D45)</f>
        <v>15.01</v>
      </c>
      <c r="E47" s="21" t="n">
        <v>22.07</v>
      </c>
      <c r="F47" s="21" t="n">
        <v>87.83</v>
      </c>
      <c r="G47" s="21" t="n">
        <f aca="false">SUM(G41:G45)</f>
        <v>470.09</v>
      </c>
      <c r="H47" s="21" t="n">
        <f aca="false">SUM(H42:H45)</f>
        <v>36.25</v>
      </c>
      <c r="I47" s="22"/>
      <c r="J47" s="23"/>
    </row>
    <row r="48" customFormat="false" ht="31.2" hidden="false" customHeight="true" outlineLevel="0" collapsed="false">
      <c r="A48" s="24" t="s">
        <v>38</v>
      </c>
      <c r="B48" s="12" t="s">
        <v>39</v>
      </c>
      <c r="C48" s="7" t="n">
        <v>180</v>
      </c>
      <c r="D48" s="7" t="n">
        <v>5.04</v>
      </c>
      <c r="E48" s="7" t="n">
        <v>4.5</v>
      </c>
      <c r="F48" s="7" t="n">
        <v>7.2</v>
      </c>
      <c r="G48" s="7" t="n">
        <v>90</v>
      </c>
      <c r="H48" s="7" t="n">
        <v>1.26</v>
      </c>
      <c r="I48" s="7" t="s">
        <v>40</v>
      </c>
      <c r="J48" s="7" t="n">
        <v>401</v>
      </c>
    </row>
    <row r="49" customFormat="false" ht="15" hidden="false" customHeight="false" outlineLevel="0" collapsed="false">
      <c r="A49" s="24"/>
      <c r="B49" s="4" t="s">
        <v>41</v>
      </c>
      <c r="C49" s="1" t="n">
        <v>100</v>
      </c>
      <c r="D49" s="1" t="n">
        <v>1.5</v>
      </c>
      <c r="E49" s="1" t="n">
        <v>0</v>
      </c>
      <c r="F49" s="25" t="s">
        <v>42</v>
      </c>
      <c r="G49" s="1" t="n">
        <v>95</v>
      </c>
      <c r="H49" s="1" t="n">
        <v>10</v>
      </c>
      <c r="I49" s="1"/>
      <c r="J49" s="1" t="n">
        <v>368</v>
      </c>
    </row>
    <row r="50" customFormat="false" ht="28.2" hidden="false" customHeight="false" outlineLevel="0" collapsed="false">
      <c r="A50" s="24"/>
      <c r="B50" s="27" t="s">
        <v>71</v>
      </c>
      <c r="C50" s="28" t="n">
        <v>20</v>
      </c>
      <c r="D50" s="57" t="s">
        <v>72</v>
      </c>
      <c r="E50" s="28" t="n">
        <v>1.74</v>
      </c>
      <c r="F50" s="28" t="n">
        <v>14.7</v>
      </c>
      <c r="G50" s="28" t="n">
        <v>81.4</v>
      </c>
      <c r="H50" s="28"/>
      <c r="I50" s="28"/>
      <c r="J50" s="28" t="n">
        <v>151</v>
      </c>
    </row>
    <row r="51" customFormat="false" ht="16.2" hidden="false" customHeight="false" outlineLevel="0" collapsed="false">
      <c r="A51" s="24"/>
      <c r="B51" s="8" t="s">
        <v>37</v>
      </c>
      <c r="C51" s="9" t="n">
        <f aca="false">SUM(C48:C50)</f>
        <v>300</v>
      </c>
      <c r="D51" s="9" t="n">
        <v>7.16</v>
      </c>
      <c r="E51" s="9" t="n">
        <f aca="false">SUM(E48:E50)</f>
        <v>6.24</v>
      </c>
      <c r="F51" s="9" t="n">
        <v>44.27</v>
      </c>
      <c r="G51" s="9" t="n">
        <f aca="false">SUM(G48:G50)</f>
        <v>266.4</v>
      </c>
      <c r="H51" s="9" t="n">
        <f aca="false">SUM(H48:H50)</f>
        <v>11.26</v>
      </c>
      <c r="I51" s="10"/>
      <c r="J51" s="11"/>
    </row>
    <row r="52" customFormat="false" ht="15.6" hidden="false" customHeight="true" outlineLevel="0" collapsed="false">
      <c r="A52" s="15" t="s">
        <v>44</v>
      </c>
      <c r="B52" s="19" t="s">
        <v>56</v>
      </c>
      <c r="C52" s="19" t="n">
        <v>180</v>
      </c>
      <c r="D52" s="19" t="n">
        <v>2.45</v>
      </c>
      <c r="E52" s="19" t="n">
        <v>6.46</v>
      </c>
      <c r="F52" s="19" t="n">
        <v>15.8</v>
      </c>
      <c r="G52" s="19" t="n">
        <v>162</v>
      </c>
      <c r="H52" s="19" t="n">
        <v>18.45</v>
      </c>
      <c r="I52" s="19"/>
      <c r="J52" s="19" t="n">
        <v>45</v>
      </c>
    </row>
    <row r="53" customFormat="false" ht="15" hidden="false" customHeight="false" outlineLevel="0" collapsed="false">
      <c r="A53" s="15"/>
      <c r="B53" s="4" t="s">
        <v>48</v>
      </c>
      <c r="C53" s="1" t="n">
        <v>40</v>
      </c>
      <c r="D53" s="1" t="n">
        <v>2.72</v>
      </c>
      <c r="E53" s="1" t="n">
        <v>0.28</v>
      </c>
      <c r="F53" s="1" t="n">
        <v>19.88</v>
      </c>
      <c r="G53" s="1" t="n">
        <v>95.6</v>
      </c>
      <c r="H53" s="1" t="n">
        <v>0</v>
      </c>
      <c r="I53" s="26"/>
      <c r="J53" s="1" t="n">
        <v>2</v>
      </c>
    </row>
    <row r="54" customFormat="false" ht="15" hidden="false" customHeight="false" outlineLevel="0" collapsed="false">
      <c r="A54" s="15"/>
      <c r="B54" s="27" t="s">
        <v>49</v>
      </c>
      <c r="C54" s="28" t="n">
        <v>200</v>
      </c>
      <c r="D54" s="28" t="n">
        <v>1.2</v>
      </c>
      <c r="E54" s="28" t="n">
        <v>0</v>
      </c>
      <c r="F54" s="28" t="n">
        <v>14</v>
      </c>
      <c r="G54" s="28" t="n">
        <v>53.06</v>
      </c>
      <c r="H54" s="28" t="n">
        <v>6</v>
      </c>
      <c r="I54" s="28"/>
      <c r="J54" s="28" t="n">
        <v>233</v>
      </c>
    </row>
    <row r="55" customFormat="false" ht="15" hidden="false" customHeight="false" outlineLevel="0" collapsed="false">
      <c r="A55" s="15"/>
      <c r="B55" s="8" t="s">
        <v>37</v>
      </c>
      <c r="C55" s="9" t="n">
        <f aca="false">SUM(C52:C54)</f>
        <v>420</v>
      </c>
      <c r="D55" s="9" t="n">
        <f aca="false">SUM(D52:D54)</f>
        <v>6.37</v>
      </c>
      <c r="E55" s="9" t="n">
        <f aca="false">SUM(E52:E54)</f>
        <v>6.74</v>
      </c>
      <c r="F55" s="9" t="n">
        <f aca="false">SUM(F52:F54)</f>
        <v>49.68</v>
      </c>
      <c r="G55" s="9" t="n">
        <f aca="false">SUM(G52:G54)</f>
        <v>310.66</v>
      </c>
      <c r="H55" s="9" t="n">
        <f aca="false">SUM(H52:H54)</f>
        <v>24.45</v>
      </c>
      <c r="I55" s="10"/>
      <c r="J55" s="11"/>
    </row>
    <row r="56" customFormat="false" ht="31.2" hidden="false" customHeight="false" outlineLevel="0" collapsed="false">
      <c r="A56" s="1"/>
      <c r="B56" s="12" t="s">
        <v>50</v>
      </c>
      <c r="C56" s="7" t="n">
        <v>150</v>
      </c>
      <c r="D56" s="7" t="n">
        <v>0</v>
      </c>
      <c r="E56" s="7" t="n">
        <v>0</v>
      </c>
      <c r="F56" s="7" t="n">
        <v>0</v>
      </c>
      <c r="G56" s="7" t="n">
        <v>0</v>
      </c>
      <c r="H56" s="7" t="n">
        <v>0</v>
      </c>
      <c r="I56" s="7"/>
      <c r="J56" s="7"/>
    </row>
    <row r="57" customFormat="false" ht="15" hidden="false" customHeight="false" outlineLevel="0" collapsed="false">
      <c r="A57" s="1"/>
      <c r="B57" s="29" t="s">
        <v>51</v>
      </c>
      <c r="C57" s="30" t="n">
        <f aca="false">C38+C40+C47+C51+C55</f>
        <v>1810</v>
      </c>
      <c r="D57" s="30" t="n">
        <v>53.73</v>
      </c>
      <c r="E57" s="30" t="n">
        <f aca="false">E38+E40+E47+E51+E55</f>
        <v>51.93</v>
      </c>
      <c r="F57" s="30" t="n">
        <f aca="false">F38+F40+F47+F51+F55</f>
        <v>248.49</v>
      </c>
      <c r="G57" s="30" t="n">
        <v>1789.64</v>
      </c>
      <c r="H57" s="30" t="n">
        <f aca="false">H38+H40+H47+H55</f>
        <v>69.53</v>
      </c>
      <c r="I57" s="2"/>
      <c r="J57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9"/>
    <mergeCell ref="A20:A23"/>
    <mergeCell ref="A25:A27"/>
    <mergeCell ref="A32:A33"/>
    <mergeCell ref="B32:B34"/>
    <mergeCell ref="C32:C34"/>
    <mergeCell ref="D32:F33"/>
    <mergeCell ref="G32:G34"/>
    <mergeCell ref="H32:H34"/>
    <mergeCell ref="J32:J34"/>
    <mergeCell ref="A35:A38"/>
    <mergeCell ref="A39:A40"/>
    <mergeCell ref="A41:A47"/>
    <mergeCell ref="A48:A51"/>
    <mergeCell ref="A52:A5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L47" activeCellId="0" sqref="L47"/>
    </sheetView>
  </sheetViews>
  <sheetFormatPr defaultColWidth="8.5703125" defaultRowHeight="13.8" zeroHeight="false" outlineLevelRow="0" outlineLevelCol="0"/>
  <cols>
    <col collapsed="false" customWidth="true" hidden="false" outlineLevel="0" max="2" min="2" style="0" width="21.44"/>
  </cols>
  <sheetData>
    <row r="1" customFormat="false" ht="14.4" hidden="false" customHeight="false" outlineLevel="0" collapsed="false"/>
    <row r="2" customFormat="false" ht="14.4" hidden="false" customHeight="false" outlineLevel="0" collapsed="false">
      <c r="A2" s="34"/>
      <c r="B2" s="34" t="s">
        <v>57</v>
      </c>
      <c r="C2" s="34"/>
      <c r="D2" s="34"/>
      <c r="E2" s="34"/>
      <c r="F2" s="34"/>
      <c r="G2" s="34"/>
      <c r="H2" s="34"/>
      <c r="I2" s="34"/>
      <c r="J2" s="34"/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5.54</v>
      </c>
      <c r="E6" s="6" t="n">
        <v>7.46</v>
      </c>
      <c r="F6" s="6" t="n">
        <v>26</v>
      </c>
      <c r="G6" s="6" t="n">
        <v>192</v>
      </c>
      <c r="H6" s="1" t="n">
        <v>1.9467</v>
      </c>
      <c r="I6" s="1" t="s">
        <v>17</v>
      </c>
      <c r="J6" s="1" t="n">
        <v>173</v>
      </c>
    </row>
    <row r="7" customFormat="false" ht="28.2" hidden="false" customHeight="false" outlineLevel="0" collapsed="false">
      <c r="A7" s="3"/>
      <c r="B7" s="4" t="s">
        <v>63</v>
      </c>
      <c r="C7" s="1" t="n">
        <v>150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410</v>
      </c>
      <c r="D10" s="9" t="n">
        <f aca="false">SUM(D6:D9)</f>
        <v>12.19</v>
      </c>
      <c r="E10" s="9" t="n">
        <f aca="false">SUM(E6:E9)</f>
        <v>16.12</v>
      </c>
      <c r="F10" s="9" t="n">
        <f aca="false">SUM(F6:F9)</f>
        <v>53.93</v>
      </c>
      <c r="G10" s="9" t="n">
        <f aca="false">SUM(G6:G9)</f>
        <v>412.5</v>
      </c>
      <c r="H10" s="9" t="n">
        <f aca="false">SUM(H6:H9)</f>
        <v>14.4067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12" t="s">
        <v>73</v>
      </c>
      <c r="C13" s="7" t="n">
        <v>60</v>
      </c>
      <c r="D13" s="7" t="n">
        <v>1.18</v>
      </c>
      <c r="E13" s="16" t="s">
        <v>53</v>
      </c>
      <c r="F13" s="16" t="s">
        <v>54</v>
      </c>
      <c r="G13" s="7" t="n">
        <v>50.25</v>
      </c>
      <c r="H13" s="7" t="n">
        <v>2.4</v>
      </c>
      <c r="I13" s="7" t="s">
        <v>29</v>
      </c>
      <c r="J13" s="7" t="n">
        <v>70</v>
      </c>
    </row>
    <row r="14" customFormat="false" ht="28.2" hidden="false" customHeight="false" outlineLevel="0" collapsed="false">
      <c r="A14" s="15"/>
      <c r="B14" s="4" t="s">
        <v>30</v>
      </c>
      <c r="C14" s="1" t="n">
        <v>200</v>
      </c>
      <c r="D14" s="1" t="n">
        <v>8.8</v>
      </c>
      <c r="E14" s="1" t="n">
        <v>8.85</v>
      </c>
      <c r="F14" s="1" t="n">
        <v>22</v>
      </c>
      <c r="G14" s="1" t="n">
        <v>157.5</v>
      </c>
      <c r="H14" s="1" t="n">
        <v>6.1</v>
      </c>
      <c r="I14" s="1"/>
      <c r="J14" s="1" t="n">
        <v>36</v>
      </c>
    </row>
    <row r="15" customFormat="false" ht="15" hidden="false" customHeight="false" outlineLevel="0" collapsed="false">
      <c r="A15" s="15"/>
      <c r="B15" s="4" t="s">
        <v>74</v>
      </c>
      <c r="C15" s="1" t="n">
        <v>70</v>
      </c>
      <c r="D15" s="1" t="n">
        <v>9.44</v>
      </c>
      <c r="E15" s="1" t="n">
        <v>8.55</v>
      </c>
      <c r="F15" s="17" t="s">
        <v>32</v>
      </c>
      <c r="G15" s="1" t="n">
        <v>156</v>
      </c>
      <c r="H15" s="1" t="n">
        <v>9.39</v>
      </c>
      <c r="I15" s="1"/>
      <c r="J15" s="1" t="n">
        <v>162.226</v>
      </c>
    </row>
    <row r="16" customFormat="false" ht="15" hidden="false" customHeight="false" outlineLevel="0" collapsed="false">
      <c r="A16" s="15"/>
      <c r="B16" s="18" t="s">
        <v>33</v>
      </c>
      <c r="C16" s="19" t="n">
        <v>150</v>
      </c>
      <c r="D16" s="19" t="n">
        <v>4.5</v>
      </c>
      <c r="E16" s="19" t="n">
        <v>6.4</v>
      </c>
      <c r="F16" s="19" t="n">
        <v>21.9</v>
      </c>
      <c r="G16" s="19" t="n">
        <v>263</v>
      </c>
      <c r="H16" s="19" t="n">
        <v>0</v>
      </c>
      <c r="I16" s="19"/>
      <c r="J16" s="19" t="n">
        <v>186</v>
      </c>
    </row>
    <row r="17" customFormat="false" ht="28.2" hidden="false" customHeight="false" outlineLevel="0" collapsed="false">
      <c r="A17" s="15"/>
      <c r="B17" s="4" t="s">
        <v>34</v>
      </c>
      <c r="C17" s="1" t="n">
        <v>200</v>
      </c>
      <c r="D17" s="1" t="n">
        <v>0.18</v>
      </c>
      <c r="E17" s="1" t="n">
        <v>0.072</v>
      </c>
      <c r="F17" s="1" t="s">
        <v>35</v>
      </c>
      <c r="G17" s="1" t="n">
        <v>91.44</v>
      </c>
      <c r="H17" s="1" t="n">
        <v>20</v>
      </c>
      <c r="I17" s="1"/>
      <c r="J17" s="1" t="n">
        <v>127</v>
      </c>
    </row>
    <row r="18" customFormat="false" ht="31.2" hidden="false" customHeight="false" outlineLevel="0" collapsed="false">
      <c r="A18" s="15"/>
      <c r="B18" s="4" t="s">
        <v>36</v>
      </c>
      <c r="C18" s="1" t="n">
        <v>50</v>
      </c>
      <c r="D18" s="1" t="n">
        <v>0.61</v>
      </c>
      <c r="E18" s="1" t="n">
        <v>0.44</v>
      </c>
      <c r="F18" s="1" t="n">
        <v>17.56</v>
      </c>
      <c r="G18" s="1" t="n">
        <v>75.2</v>
      </c>
      <c r="H18" s="1" t="n">
        <v>0</v>
      </c>
      <c r="I18" s="1"/>
      <c r="J18" s="19"/>
    </row>
    <row r="19" customFormat="false" ht="16.2" hidden="false" customHeight="false" outlineLevel="0" collapsed="false">
      <c r="A19" s="15"/>
      <c r="B19" s="20" t="s">
        <v>37</v>
      </c>
      <c r="C19" s="21" t="n">
        <f aca="false">SUM(C13:C17)</f>
        <v>680</v>
      </c>
      <c r="D19" s="21" t="n">
        <f aca="false">SUM(D14:D17)</f>
        <v>22.92</v>
      </c>
      <c r="E19" s="21" t="n">
        <v>22.07</v>
      </c>
      <c r="F19" s="21" t="n">
        <v>87.83</v>
      </c>
      <c r="G19" s="21" t="n">
        <v>652.97</v>
      </c>
      <c r="H19" s="21" t="n">
        <f aca="false">SUM(H14:H17)</f>
        <v>35.49</v>
      </c>
      <c r="I19" s="22"/>
      <c r="J19" s="23"/>
    </row>
    <row r="20" customFormat="false" ht="31.2" hidden="false" customHeight="true" outlineLevel="0" collapsed="false">
      <c r="A20" s="24" t="s">
        <v>38</v>
      </c>
      <c r="B20" s="12" t="s">
        <v>39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40</v>
      </c>
      <c r="J20" s="7" t="n">
        <v>401</v>
      </c>
    </row>
    <row r="21" customFormat="false" ht="15" hidden="false" customHeight="false" outlineLevel="0" collapsed="false">
      <c r="A21" s="24"/>
      <c r="B21" s="4" t="s">
        <v>41</v>
      </c>
      <c r="C21" s="1" t="n">
        <v>100</v>
      </c>
      <c r="D21" s="1" t="n">
        <v>1.5</v>
      </c>
      <c r="E21" s="1" t="n">
        <v>0</v>
      </c>
      <c r="F21" s="25" t="s">
        <v>42</v>
      </c>
      <c r="G21" s="1" t="n">
        <v>95</v>
      </c>
      <c r="H21" s="1" t="n">
        <v>10</v>
      </c>
      <c r="I21" s="1"/>
      <c r="J21" s="1" t="n">
        <v>368</v>
      </c>
    </row>
    <row r="22" customFormat="false" ht="15" hidden="false" customHeight="false" outlineLevel="0" collapsed="false">
      <c r="A22" s="24"/>
      <c r="B22" s="4" t="s">
        <v>43</v>
      </c>
      <c r="C22" s="1" t="n">
        <v>70</v>
      </c>
      <c r="D22" s="1" t="n">
        <v>5.05</v>
      </c>
      <c r="E22" s="1" t="n">
        <v>9.63</v>
      </c>
      <c r="F22" s="1" t="n">
        <v>33.52</v>
      </c>
      <c r="G22" s="1" t="n">
        <v>177.7</v>
      </c>
      <c r="H22" s="1" t="n">
        <v>0.27</v>
      </c>
      <c r="I22" s="1"/>
      <c r="J22" s="1" t="n">
        <v>274</v>
      </c>
    </row>
    <row r="23" customFormat="false" ht="16.2" hidden="false" customHeight="false" outlineLevel="0" collapsed="false">
      <c r="A23" s="24"/>
      <c r="B23" s="8" t="s">
        <v>37</v>
      </c>
      <c r="C23" s="9" t="n">
        <f aca="false">SUM(C20:C22)</f>
        <v>350</v>
      </c>
      <c r="D23" s="9" t="n">
        <v>7.16</v>
      </c>
      <c r="E23" s="9" t="n">
        <f aca="false">SUM(E20:E22)</f>
        <v>14.13</v>
      </c>
      <c r="F23" s="9" t="n">
        <v>44.27</v>
      </c>
      <c r="G23" s="9" t="n">
        <f aca="false">SUM(G20:G22)</f>
        <v>362.7</v>
      </c>
      <c r="H23" s="9" t="n">
        <f aca="false">SUM(H20:H22)</f>
        <v>11.53</v>
      </c>
      <c r="I23" s="10"/>
      <c r="J23" s="11"/>
    </row>
    <row r="24" customFormat="false" ht="15.6" hidden="false" customHeight="true" outlineLevel="0" collapsed="false">
      <c r="A24" s="15" t="s">
        <v>44</v>
      </c>
      <c r="B24" s="12" t="s">
        <v>75</v>
      </c>
      <c r="C24" s="7" t="n">
        <v>200</v>
      </c>
      <c r="D24" s="7" t="n">
        <v>2.73</v>
      </c>
      <c r="E24" s="16" t="s">
        <v>46</v>
      </c>
      <c r="F24" s="16" t="s">
        <v>47</v>
      </c>
      <c r="G24" s="7" t="n">
        <v>184.6</v>
      </c>
      <c r="H24" s="7" t="n">
        <v>20.5</v>
      </c>
      <c r="I24" s="7"/>
      <c r="J24" s="7" t="n">
        <v>45</v>
      </c>
    </row>
    <row r="25" customFormat="false" ht="15" hidden="false" customHeight="false" outlineLevel="0" collapsed="false">
      <c r="A25" s="15"/>
      <c r="B25" s="4" t="s">
        <v>48</v>
      </c>
      <c r="C25" s="1" t="n">
        <v>40</v>
      </c>
      <c r="D25" s="1" t="n">
        <v>2.72</v>
      </c>
      <c r="E25" s="1" t="n">
        <v>0.28</v>
      </c>
      <c r="F25" s="1" t="n">
        <v>19.88</v>
      </c>
      <c r="G25" s="1" t="n">
        <v>95.6</v>
      </c>
      <c r="H25" s="1" t="n">
        <v>0</v>
      </c>
      <c r="I25" s="26"/>
      <c r="J25" s="1" t="n">
        <v>2</v>
      </c>
    </row>
    <row r="26" customFormat="false" ht="15" hidden="false" customHeight="false" outlineLevel="0" collapsed="false">
      <c r="A26" s="15"/>
      <c r="B26" s="4" t="s">
        <v>19</v>
      </c>
      <c r="C26" s="7" t="n">
        <v>20</v>
      </c>
      <c r="D26" s="7" t="n">
        <v>2.55</v>
      </c>
      <c r="E26" s="7" t="n">
        <v>2.3</v>
      </c>
      <c r="F26" s="7" t="n">
        <v>0.15</v>
      </c>
      <c r="G26" s="7" t="n">
        <v>31.5</v>
      </c>
      <c r="H26" s="7" t="n">
        <v>11</v>
      </c>
      <c r="I26" s="7"/>
      <c r="J26" s="7" t="n">
        <v>209</v>
      </c>
    </row>
    <row r="27" customFormat="false" ht="15" hidden="false" customHeight="false" outlineLevel="0" collapsed="false">
      <c r="A27" s="15"/>
      <c r="B27" s="27" t="s">
        <v>49</v>
      </c>
      <c r="C27" s="28" t="n">
        <v>200</v>
      </c>
      <c r="D27" s="28" t="n">
        <v>1.2</v>
      </c>
      <c r="E27" s="28" t="n">
        <v>0</v>
      </c>
      <c r="F27" s="28" t="n">
        <v>14</v>
      </c>
      <c r="G27" s="28" t="n">
        <v>53.06</v>
      </c>
      <c r="H27" s="28" t="n">
        <v>6</v>
      </c>
      <c r="I27" s="28"/>
      <c r="J27" s="28" t="n">
        <v>233</v>
      </c>
    </row>
    <row r="28" customFormat="false" ht="15" hidden="false" customHeight="false" outlineLevel="0" collapsed="false">
      <c r="A28" s="15"/>
      <c r="B28" s="8" t="s">
        <v>37</v>
      </c>
      <c r="C28" s="9" t="n">
        <f aca="false">SUM(C24:C27)</f>
        <v>460</v>
      </c>
      <c r="D28" s="9" t="n">
        <f aca="false">SUM(D24:D27)</f>
        <v>9.2</v>
      </c>
      <c r="E28" s="9" t="n">
        <f aca="false">SUM(E24:E27)</f>
        <v>2.58</v>
      </c>
      <c r="F28" s="9" t="n">
        <f aca="false">SUM(F24:F27)</f>
        <v>34.03</v>
      </c>
      <c r="G28" s="9" t="n">
        <f aca="false">SUM(G24:G27)</f>
        <v>364.76</v>
      </c>
      <c r="H28" s="9" t="n">
        <f aca="false">SUM(H24:H27)</f>
        <v>37.5</v>
      </c>
      <c r="I28" s="10"/>
      <c r="J28" s="11"/>
    </row>
    <row r="29" customFormat="false" ht="31.2" hidden="false" customHeight="false" outlineLevel="0" collapsed="false">
      <c r="A29" s="1"/>
      <c r="B29" s="12" t="s">
        <v>50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9" t="s">
        <v>51</v>
      </c>
      <c r="C30" s="30" t="n">
        <f aca="false">C10+C12+C19+C23+C28</f>
        <v>2000</v>
      </c>
      <c r="D30" s="30" t="n">
        <v>53.73</v>
      </c>
      <c r="E30" s="30" t="n">
        <f aca="false">E10+E12+E19+E23+E28</f>
        <v>54.9</v>
      </c>
      <c r="F30" s="30" t="n">
        <f aca="false">F10+F12+F19+F23+F28</f>
        <v>231.26</v>
      </c>
      <c r="G30" s="30" t="n">
        <f aca="false">G10+G12+G19+G23+G28</f>
        <v>1837.73</v>
      </c>
      <c r="H30" s="30" t="n">
        <f aca="false">H10+H12+H19+H28</f>
        <v>90.7567</v>
      </c>
      <c r="I30" s="2"/>
      <c r="J30" s="2"/>
    </row>
    <row r="31" customFormat="false" ht="14.4" hidden="false" customHeight="false" outlineLevel="0" collapsed="false"/>
    <row r="32" customFormat="false" ht="13.8" hidden="false" customHeight="false" outlineLevel="0" collapsed="false">
      <c r="B32" s="0" t="s">
        <v>52</v>
      </c>
    </row>
    <row r="33" customFormat="false" ht="28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31.2" hidden="false" customHeight="tru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28.2" hidden="false" customHeight="true" outlineLevel="0" collapsed="false">
      <c r="A36" s="3" t="s">
        <v>15</v>
      </c>
      <c r="B36" s="4" t="s">
        <v>16</v>
      </c>
      <c r="C36" s="1" t="n">
        <v>150</v>
      </c>
      <c r="D36" s="5" t="n">
        <v>5.54</v>
      </c>
      <c r="E36" s="6" t="n">
        <v>7.46</v>
      </c>
      <c r="F36" s="6" t="n">
        <v>26</v>
      </c>
      <c r="G36" s="6" t="n">
        <v>192</v>
      </c>
      <c r="H36" s="1" t="n">
        <v>1.9467</v>
      </c>
      <c r="I36" s="1" t="s">
        <v>17</v>
      </c>
      <c r="J36" s="1" t="n">
        <v>173</v>
      </c>
    </row>
    <row r="37" customFormat="false" ht="31.8" hidden="false" customHeight="true" outlineLevel="0" collapsed="false">
      <c r="A37" s="3"/>
      <c r="B37" s="4" t="s">
        <v>63</v>
      </c>
      <c r="C37" s="1" t="n">
        <v>150</v>
      </c>
      <c r="D37" s="1" t="n">
        <v>1.8</v>
      </c>
      <c r="E37" s="1" t="n">
        <v>2</v>
      </c>
      <c r="F37" s="1" t="n">
        <v>13.16</v>
      </c>
      <c r="G37" s="1" t="n">
        <v>81</v>
      </c>
      <c r="H37" s="1" t="n">
        <v>1.46</v>
      </c>
      <c r="I37" s="1"/>
      <c r="J37" s="1" t="n">
        <v>395</v>
      </c>
    </row>
    <row r="38" customFormat="false" ht="19.65" hidden="false" customHeight="true" outlineLevel="0" collapsed="false">
      <c r="A38" s="3"/>
      <c r="B38" s="4" t="s">
        <v>19</v>
      </c>
      <c r="C38" s="7" t="n">
        <v>20</v>
      </c>
      <c r="D38" s="7" t="n">
        <v>2.55</v>
      </c>
      <c r="E38" s="7" t="n">
        <v>2.3</v>
      </c>
      <c r="F38" s="7" t="n">
        <v>0.15</v>
      </c>
      <c r="G38" s="7" t="n">
        <v>31.5</v>
      </c>
      <c r="H38" s="7" t="n">
        <v>11</v>
      </c>
      <c r="I38" s="7"/>
      <c r="J38" s="7" t="n">
        <v>209</v>
      </c>
    </row>
    <row r="39" customFormat="false" ht="15" hidden="false" customHeight="false" outlineLevel="0" collapsed="false">
      <c r="A39" s="3"/>
      <c r="B39" s="4" t="s">
        <v>20</v>
      </c>
      <c r="C39" s="1" t="n">
        <v>40</v>
      </c>
      <c r="D39" s="1" t="n">
        <v>2.3</v>
      </c>
      <c r="E39" s="1" t="n">
        <v>4.36</v>
      </c>
      <c r="F39" s="1" t="n">
        <v>14.62</v>
      </c>
      <c r="G39" s="1" t="n">
        <v>108</v>
      </c>
      <c r="H39" s="1" t="n">
        <v>0</v>
      </c>
      <c r="I39" s="1"/>
      <c r="J39" s="1" t="n">
        <v>1</v>
      </c>
    </row>
    <row r="40" customFormat="false" ht="15" hidden="false" customHeight="false" outlineLevel="0" collapsed="false">
      <c r="A40" s="3"/>
      <c r="B40" s="8" t="s">
        <v>21</v>
      </c>
      <c r="C40" s="9" t="n">
        <f aca="false">SUM(C36:C39)</f>
        <v>360</v>
      </c>
      <c r="D40" s="9" t="n">
        <f aca="false">SUM(D36:D39)</f>
        <v>12.19</v>
      </c>
      <c r="E40" s="9" t="n">
        <f aca="false">SUM(E36:E39)</f>
        <v>16.12</v>
      </c>
      <c r="F40" s="9" t="n">
        <v>44.957</v>
      </c>
      <c r="G40" s="9" t="n">
        <f aca="false">SUM(G36:G39)</f>
        <v>412.5</v>
      </c>
      <c r="H40" s="9" t="n">
        <f aca="false">SUM(H36:H39)</f>
        <v>14.4067</v>
      </c>
      <c r="I40" s="10"/>
      <c r="J40" s="11"/>
    </row>
    <row r="41" customFormat="false" ht="15" hidden="false" customHeight="true" outlineLevel="0" collapsed="false">
      <c r="A41" s="2" t="s">
        <v>22</v>
      </c>
      <c r="B41" s="12" t="s">
        <v>23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13" t="n">
        <v>0.05</v>
      </c>
      <c r="J41" s="7" t="n">
        <v>399</v>
      </c>
    </row>
    <row r="42" customFormat="false" ht="15.6" hidden="false" customHeight="true" outlineLevel="0" collapsed="false">
      <c r="A42" s="2"/>
      <c r="B42" s="8" t="s">
        <v>24</v>
      </c>
      <c r="C42" s="9" t="n">
        <f aca="false">SUM(C41:C41)</f>
        <v>100</v>
      </c>
      <c r="D42" s="9" t="n">
        <f aca="false">SUM(D41:D41)</f>
        <v>0</v>
      </c>
      <c r="E42" s="9" t="n">
        <f aca="false">SUM(E41:E41)</f>
        <v>0</v>
      </c>
      <c r="F42" s="9" t="n">
        <f aca="false">SUM(F41:F41)</f>
        <v>11.2</v>
      </c>
      <c r="G42" s="9" t="n">
        <f aca="false">SUM(G41:G41)</f>
        <v>44.8</v>
      </c>
      <c r="H42" s="9" t="n">
        <v>3.36</v>
      </c>
      <c r="I42" s="14"/>
      <c r="J42" s="11"/>
    </row>
    <row r="43" customFormat="false" ht="28.2" hidden="false" customHeight="true" outlineLevel="0" collapsed="false">
      <c r="A43" s="15" t="s">
        <v>25</v>
      </c>
      <c r="B43" s="12" t="s">
        <v>26</v>
      </c>
      <c r="C43" s="7" t="n">
        <v>45</v>
      </c>
      <c r="D43" s="7" t="n">
        <v>1.18</v>
      </c>
      <c r="E43" s="16" t="s">
        <v>53</v>
      </c>
      <c r="F43" s="16" t="s">
        <v>54</v>
      </c>
      <c r="G43" s="7" t="n">
        <v>50.25</v>
      </c>
      <c r="H43" s="7" t="n">
        <v>2.4</v>
      </c>
      <c r="I43" s="7" t="s">
        <v>17</v>
      </c>
      <c r="J43" s="7" t="n">
        <v>70</v>
      </c>
    </row>
    <row r="44" customFormat="false" ht="28.2" hidden="false" customHeight="false" outlineLevel="0" collapsed="false">
      <c r="A44" s="15"/>
      <c r="B44" s="4" t="s">
        <v>30</v>
      </c>
      <c r="C44" s="1" t="n">
        <v>150</v>
      </c>
      <c r="D44" s="1" t="n">
        <v>6.8</v>
      </c>
      <c r="E44" s="1" t="n">
        <v>6.63</v>
      </c>
      <c r="F44" s="1" t="n">
        <v>16.5</v>
      </c>
      <c r="G44" s="1" t="n">
        <v>110</v>
      </c>
      <c r="H44" s="1" t="n">
        <v>4.83</v>
      </c>
      <c r="I44" s="1" t="s">
        <v>29</v>
      </c>
      <c r="J44" s="1" t="n">
        <v>36</v>
      </c>
    </row>
    <row r="45" customFormat="false" ht="31.2" hidden="false" customHeight="true" outlineLevel="0" collapsed="false">
      <c r="A45" s="15"/>
      <c r="B45" s="4" t="s">
        <v>76</v>
      </c>
      <c r="C45" s="1" t="n">
        <v>60</v>
      </c>
      <c r="D45" s="1" t="n">
        <v>8.09</v>
      </c>
      <c r="E45" s="1" t="n">
        <v>7.33</v>
      </c>
      <c r="F45" s="17" t="s">
        <v>55</v>
      </c>
      <c r="G45" s="1" t="n">
        <v>108</v>
      </c>
      <c r="H45" s="1" t="n">
        <v>8.05</v>
      </c>
      <c r="I45" s="1"/>
      <c r="J45" s="1" t="n">
        <v>226</v>
      </c>
    </row>
    <row r="46" customFormat="false" ht="15" hidden="false" customHeight="false" outlineLevel="0" collapsed="false">
      <c r="A46" s="15"/>
      <c r="B46" s="18" t="s">
        <v>33</v>
      </c>
      <c r="C46" s="19" t="n">
        <v>100</v>
      </c>
      <c r="D46" s="19" t="n">
        <v>3</v>
      </c>
      <c r="E46" s="19" t="n">
        <v>4.27</v>
      </c>
      <c r="F46" s="19" t="n">
        <v>20.66</v>
      </c>
      <c r="G46" s="19" t="n">
        <v>175.33</v>
      </c>
      <c r="H46" s="19" t="n">
        <v>0</v>
      </c>
      <c r="I46" s="19"/>
      <c r="J46" s="19" t="n">
        <v>186</v>
      </c>
    </row>
    <row r="47" customFormat="false" ht="28.2" hidden="false" customHeight="false" outlineLevel="0" collapsed="false">
      <c r="A47" s="15"/>
      <c r="B47" s="4" t="s">
        <v>34</v>
      </c>
      <c r="C47" s="1" t="n">
        <v>150</v>
      </c>
      <c r="D47" s="1" t="n">
        <v>0.14</v>
      </c>
      <c r="E47" s="1" t="n">
        <v>0.072</v>
      </c>
      <c r="F47" s="1" t="s">
        <v>35</v>
      </c>
      <c r="G47" s="1" t="n">
        <v>91.44</v>
      </c>
      <c r="H47" s="1" t="n">
        <v>20</v>
      </c>
      <c r="I47" s="1"/>
      <c r="J47" s="1" t="n">
        <v>127</v>
      </c>
    </row>
    <row r="48" customFormat="false" ht="28.2" hidden="false" customHeight="false" outlineLevel="0" collapsed="false">
      <c r="A48" s="15"/>
      <c r="B48" s="27" t="s">
        <v>36</v>
      </c>
      <c r="C48" s="28" t="n">
        <v>50</v>
      </c>
      <c r="D48" s="28" t="n">
        <v>0.61</v>
      </c>
      <c r="E48" s="28" t="n">
        <v>0.44</v>
      </c>
      <c r="F48" s="28" t="n">
        <v>13.065</v>
      </c>
      <c r="G48" s="28" t="n">
        <v>75.2</v>
      </c>
      <c r="H48" s="28" t="n">
        <v>0</v>
      </c>
      <c r="I48" s="28"/>
      <c r="J48" s="28" t="n">
        <v>1</v>
      </c>
    </row>
    <row r="49" customFormat="false" ht="15" hidden="false" customHeight="false" outlineLevel="0" collapsed="false">
      <c r="A49" s="15"/>
      <c r="B49" s="8" t="s">
        <v>37</v>
      </c>
      <c r="C49" s="9" t="n">
        <f aca="false">SUM(C43:C48)</f>
        <v>555</v>
      </c>
      <c r="D49" s="9" t="n">
        <f aca="false">SUM(D44:D48)</f>
        <v>18.64</v>
      </c>
      <c r="E49" s="9" t="n">
        <v>21.91</v>
      </c>
      <c r="F49" s="9" t="n">
        <v>67.785</v>
      </c>
      <c r="G49" s="9" t="n">
        <f aca="false">SUM(G43:G48)</f>
        <v>610.22</v>
      </c>
      <c r="H49" s="9" t="n">
        <v>38.96</v>
      </c>
      <c r="I49" s="10"/>
      <c r="J49" s="11"/>
    </row>
    <row r="50" customFormat="false" ht="28.2" hidden="false" customHeight="true" outlineLevel="0" collapsed="false">
      <c r="A50" s="24" t="s">
        <v>38</v>
      </c>
      <c r="B50" s="12" t="s">
        <v>39</v>
      </c>
      <c r="C50" s="7" t="n">
        <v>180</v>
      </c>
      <c r="D50" s="7" t="n">
        <v>5.04</v>
      </c>
      <c r="E50" s="7" t="n">
        <v>4.5</v>
      </c>
      <c r="F50" s="7" t="n">
        <v>7.2</v>
      </c>
      <c r="G50" s="7" t="n">
        <v>90</v>
      </c>
      <c r="H50" s="7" t="n">
        <v>1.26</v>
      </c>
      <c r="I50" s="7" t="s">
        <v>40</v>
      </c>
      <c r="J50" s="7" t="n">
        <v>401</v>
      </c>
    </row>
    <row r="51" customFormat="false" ht="15" hidden="false" customHeight="false" outlineLevel="0" collapsed="false">
      <c r="A51" s="24"/>
      <c r="B51" s="4" t="s">
        <v>41</v>
      </c>
      <c r="C51" s="1" t="n">
        <v>100</v>
      </c>
      <c r="D51" s="1" t="n">
        <v>0.4</v>
      </c>
      <c r="E51" s="1" t="n">
        <v>0</v>
      </c>
      <c r="F51" s="25" t="s">
        <v>42</v>
      </c>
      <c r="G51" s="1" t="n">
        <v>95</v>
      </c>
      <c r="H51" s="1" t="n">
        <v>10</v>
      </c>
      <c r="I51" s="1"/>
      <c r="J51" s="1" t="n">
        <v>368</v>
      </c>
    </row>
    <row r="52" customFormat="false" ht="21.75" hidden="false" customHeight="true" outlineLevel="0" collapsed="false">
      <c r="A52" s="24"/>
      <c r="B52" s="4" t="s">
        <v>43</v>
      </c>
      <c r="C52" s="1" t="n">
        <v>50</v>
      </c>
      <c r="D52" s="1" t="n">
        <v>3.61</v>
      </c>
      <c r="E52" s="1" t="n">
        <v>6.88</v>
      </c>
      <c r="F52" s="1" t="n">
        <v>23.94</v>
      </c>
      <c r="G52" s="1" t="n">
        <v>129.58</v>
      </c>
      <c r="H52" s="1" t="n">
        <v>0.27</v>
      </c>
      <c r="I52" s="1"/>
      <c r="J52" s="1" t="n">
        <v>274</v>
      </c>
    </row>
    <row r="53" customFormat="false" ht="15" hidden="false" customHeight="false" outlineLevel="0" collapsed="false">
      <c r="A53" s="24"/>
      <c r="B53" s="8" t="s">
        <v>37</v>
      </c>
      <c r="C53" s="9" t="n">
        <f aca="false">SUM(C50:C52)</f>
        <v>330</v>
      </c>
      <c r="D53" s="9" t="n">
        <v>8.16</v>
      </c>
      <c r="E53" s="9" t="n">
        <f aca="false">SUM(E50:E52)</f>
        <v>11.38</v>
      </c>
      <c r="F53" s="9" t="n">
        <v>37.1</v>
      </c>
      <c r="G53" s="9" t="n">
        <f aca="false">SUM(G50:G52)</f>
        <v>314.58</v>
      </c>
      <c r="H53" s="9" t="n">
        <f aca="false">SUM(H50:H52)</f>
        <v>11.53</v>
      </c>
      <c r="I53" s="10"/>
      <c r="J53" s="11"/>
    </row>
    <row r="54" customFormat="false" ht="15" hidden="false" customHeight="false" outlineLevel="0" collapsed="false">
      <c r="A54" s="31" t="s">
        <v>68</v>
      </c>
      <c r="B54" s="12" t="s">
        <v>75</v>
      </c>
      <c r="C54" s="7" t="n">
        <v>200</v>
      </c>
      <c r="D54" s="7" t="n">
        <v>2.73</v>
      </c>
      <c r="E54" s="16" t="s">
        <v>46</v>
      </c>
      <c r="F54" s="16" t="s">
        <v>47</v>
      </c>
      <c r="G54" s="7" t="n">
        <v>184.6</v>
      </c>
      <c r="H54" s="7" t="n">
        <v>20.5</v>
      </c>
      <c r="I54" s="7"/>
      <c r="J54" s="7" t="n">
        <v>45</v>
      </c>
    </row>
    <row r="55" customFormat="false" ht="15" hidden="false" customHeight="false" outlineLevel="0" collapsed="false">
      <c r="A55" s="31"/>
      <c r="B55" s="4" t="s">
        <v>19</v>
      </c>
      <c r="C55" s="7" t="n">
        <v>20</v>
      </c>
      <c r="D55" s="7" t="n">
        <v>2.55</v>
      </c>
      <c r="E55" s="7" t="n">
        <v>2.3</v>
      </c>
      <c r="F55" s="7" t="n">
        <v>0.15</v>
      </c>
      <c r="G55" s="7" t="n">
        <v>31.5</v>
      </c>
      <c r="H55" s="7" t="n">
        <v>11</v>
      </c>
      <c r="I55" s="7"/>
      <c r="J55" s="7" t="n">
        <v>209</v>
      </c>
    </row>
    <row r="56" customFormat="false" ht="15" hidden="false" customHeight="false" outlineLevel="0" collapsed="false">
      <c r="A56" s="32"/>
      <c r="B56" s="27" t="s">
        <v>48</v>
      </c>
      <c r="C56" s="28" t="n">
        <v>20</v>
      </c>
      <c r="D56" s="28" t="n">
        <v>1.36</v>
      </c>
      <c r="E56" s="28" t="n">
        <v>0.14</v>
      </c>
      <c r="F56" s="28" t="n">
        <v>9.94</v>
      </c>
      <c r="G56" s="28" t="n">
        <v>47.8</v>
      </c>
      <c r="H56" s="28" t="n">
        <v>0</v>
      </c>
      <c r="I56" s="33"/>
      <c r="J56" s="28" t="n">
        <v>2</v>
      </c>
    </row>
    <row r="57" customFormat="false" ht="15" hidden="false" customHeight="false" outlineLevel="0" collapsed="false">
      <c r="A57" s="32"/>
      <c r="B57" s="27" t="s">
        <v>49</v>
      </c>
      <c r="C57" s="28" t="n">
        <v>150</v>
      </c>
      <c r="D57" s="28" t="n">
        <v>0.9</v>
      </c>
      <c r="E57" s="28" t="n">
        <v>0</v>
      </c>
      <c r="F57" s="28" t="n">
        <v>10.5</v>
      </c>
      <c r="G57" s="28" t="n">
        <v>39.7</v>
      </c>
      <c r="H57" s="28" t="n">
        <v>0.27</v>
      </c>
      <c r="I57" s="28"/>
      <c r="J57" s="28" t="n">
        <v>233</v>
      </c>
    </row>
    <row r="58" customFormat="false" ht="15" hidden="false" customHeight="false" outlineLevel="0" collapsed="false">
      <c r="A58" s="32"/>
      <c r="B58" s="8" t="s">
        <v>37</v>
      </c>
      <c r="C58" s="9" t="n">
        <v>390</v>
      </c>
      <c r="D58" s="9" t="n">
        <v>10.66</v>
      </c>
      <c r="E58" s="9" t="n">
        <v>10.6</v>
      </c>
      <c r="F58" s="9" t="n">
        <v>36.39</v>
      </c>
      <c r="G58" s="9" t="n">
        <v>309.8</v>
      </c>
      <c r="H58" s="9" t="n">
        <v>18.72</v>
      </c>
      <c r="I58" s="10"/>
      <c r="J58" s="11"/>
    </row>
    <row r="59" customFormat="false" ht="28.2" hidden="false" customHeight="false" outlineLevel="0" collapsed="false">
      <c r="A59" s="1"/>
      <c r="B59" s="12" t="s">
        <v>50</v>
      </c>
      <c r="C59" s="7" t="n">
        <v>150</v>
      </c>
      <c r="D59" s="7" t="n">
        <v>0</v>
      </c>
      <c r="E59" s="7" t="n">
        <v>0</v>
      </c>
      <c r="F59" s="7" t="n">
        <v>0</v>
      </c>
      <c r="G59" s="7" t="n">
        <v>0</v>
      </c>
      <c r="H59" s="7" t="n">
        <v>0</v>
      </c>
      <c r="I59" s="7"/>
      <c r="J59" s="7"/>
    </row>
    <row r="60" customFormat="false" ht="15" hidden="false" customHeight="false" outlineLevel="0" collapsed="false">
      <c r="A60" s="1"/>
      <c r="B60" s="29" t="s">
        <v>51</v>
      </c>
      <c r="C60" s="30" t="n">
        <f aca="false">C40+C42+C49+C53+C58</f>
        <v>1735</v>
      </c>
      <c r="D60" s="30" t="n">
        <f aca="false">D58+D53+D49+D42+D40</f>
        <v>49.65</v>
      </c>
      <c r="E60" s="30" t="n">
        <f aca="false">E40+E42+E49+E53+E58</f>
        <v>60.01</v>
      </c>
      <c r="F60" s="30" t="n">
        <f aca="false">F40+F42+F49+F53+F58</f>
        <v>197.432</v>
      </c>
      <c r="G60" s="30" t="n">
        <v>1456.8</v>
      </c>
      <c r="H60" s="30" t="n">
        <f aca="false">H40+H42+H49+H58</f>
        <v>75.4467</v>
      </c>
      <c r="I60" s="2"/>
      <c r="J60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3"/>
    <mergeCell ref="A24:A28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49"/>
    <mergeCell ref="A50:A53"/>
    <mergeCell ref="A56:A5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275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2025-12-01T11:17:45Z</cp:lastPrinted>
  <dcterms:modified xsi:type="dcterms:W3CDTF">2025-12-15T11:26:43Z</dcterms:modified>
  <cp:revision>37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