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рыб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<sst xmlns="http://schemas.openxmlformats.org/spreadsheetml/2006/main" count="447" uniqueCount="86">
  <si>
    <t xml:space="preserve">меню/1-3лет/24.12.2025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</si>
  <si>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</si>
  <si>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</si>
  <si>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</si>
  <si>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</si>
  <si>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</si>
  <si>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</si>
  <si>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</si>
  <si>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</si>
  <si>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</si>
  <si>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День3</t>
  </si>
  <si>
    <t xml:space="preserve">Б</t>
  </si>
  <si>
    <t xml:space="preserve">Ж</t>
  </si>
  <si>
    <t xml:space="preserve">У</t>
  </si>
  <si>
    <t xml:space="preserve">в %</t>
  </si>
  <si>
    <t xml:space="preserve">Каша вязкая рисовая молочная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</si>
  <si>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</si>
  <si>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</si>
  <si>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</si>
  <si>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</si>
  <si>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</si>
  <si>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12;39</t>
  </si>
  <si>
    <t xml:space="preserve">Второй завтрак</t>
  </si>
  <si>
    <t xml:space="preserve">яблоко</t>
  </si>
  <si>
    <t xml:space="preserve">8, 00</t>
  </si>
  <si>
    <t xml:space="preserve">итого</t>
  </si>
  <si>
    <t xml:space="preserve">Обед</t>
  </si>
  <si>
    <t xml:space="preserve">Салат из свёклы с  чесноком</t>
  </si>
  <si>
    <t xml:space="preserve">3, 81</t>
  </si>
  <si>
    <t xml:space="preserve">2, 93</t>
  </si>
  <si>
    <t xml:space="preserve">Суп рыбный  с крупой</t>
  </si>
  <si>
    <t xml:space="preserve">11, 2</t>
  </si>
  <si>
    <t xml:space="preserve">Рыбное соте</t>
  </si>
  <si>
    <t xml:space="preserve">3;62</t>
  </si>
  <si>
    <t xml:space="preserve">Картофельное пюре</t>
  </si>
  <si>
    <t xml:space="preserve">Соус смет -  томатный</t>
  </si>
  <si>
    <t xml:space="preserve">Компот из ягод свежемороженных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</si>
  <si>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</si>
  <si>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</si>
  <si>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</si>
  <si>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</si>
  <si>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</si>
  <si>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</si>
  <si>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мандарин</t>
  </si>
  <si>
    <t xml:space="preserve">14, 8</t>
  </si>
  <si>
    <t xml:space="preserve">Кондитерское изделие /печенье/</t>
  </si>
  <si>
    <t xml:space="preserve">1;62</t>
  </si>
  <si>
    <t xml:space="preserve">Ужин</t>
  </si>
  <si>
    <t xml:space="preserve">Капуста тушеная с мясом</t>
  </si>
  <si>
    <t xml:space="preserve">15, 6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</si>
  <si>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</si>
  <si>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</si>
  <si>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</si>
  <si>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</si>
  <si>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 24.12.2025 Утверждаю заведующий Т.В.Лебедева</t>
  </si>
  <si>
    <t xml:space="preserve">Завтрак</t>
  </si>
  <si>
    <t xml:space="preserve">Итого</t>
  </si>
  <si>
    <t xml:space="preserve">Суп  рыбный с крупой</t>
  </si>
  <si>
    <t xml:space="preserve">11;2</t>
  </si>
  <si>
    <t xml:space="preserve">Рыбное сотэ</t>
  </si>
  <si>
    <t xml:space="preserve">8;38</t>
  </si>
  <si>
    <t xml:space="preserve">Соус сметанный</t>
  </si>
  <si>
    <t xml:space="preserve">Капуста тушёная с мясом</t>
  </si>
  <si>
    <t xml:space="preserve">День 3</t>
  </si>
  <si>
    <t xml:space="preserve">Каша вязкая ячневая на воде с раст. Масл.</t>
  </si>
  <si>
    <t xml:space="preserve">Бутерброд с сыром</t>
  </si>
  <si>
    <t xml:space="preserve">8;4</t>
  </si>
  <si>
    <t xml:space="preserve">Картофель отварной с маслом</t>
  </si>
  <si>
    <t xml:space="preserve">Соус томатный</t>
  </si>
  <si>
    <t xml:space="preserve">меню/3-7лет/24.12.2025 Утверждаю Т.В.Лебедева</t>
  </si>
  <si>
    <t xml:space="preserve">Каша вязкая пшеничная н/в с раст.маслом</t>
  </si>
  <si>
    <t xml:space="preserve">Бутерброд с  сыром</t>
  </si>
  <si>
    <t xml:space="preserve">Сок</t>
  </si>
  <si>
    <t xml:space="preserve">Суп мясной со  сметаной</t>
  </si>
  <si>
    <t xml:space="preserve">жаркое по домашнему с мясом</t>
  </si>
  <si>
    <t xml:space="preserve">27, 6</t>
  </si>
  <si>
    <t xml:space="preserve">меню/3-7лет/24.12.2025 Утверждаю заведующий Т.В.Лебедева</t>
  </si>
  <si>
    <t xml:space="preserve">Суп с крупой, мясом  со сметаной</t>
  </si>
  <si>
    <t xml:space="preserve">37, 54</t>
  </si>
  <si>
    <t xml:space="preserve">Салат из свежей капусты</t>
  </si>
  <si>
    <t xml:space="preserve">3;39</t>
  </si>
  <si>
    <t xml:space="preserve">1;2</t>
  </si>
  <si>
    <t xml:space="preserve">30-35%</t>
  </si>
  <si>
    <t xml:space="preserve">Кондитерское изделие /пряник/</t>
  </si>
  <si>
    <t xml:space="preserve">Суп рыбный с крупой</t>
  </si>
  <si>
    <t xml:space="preserve">Соус смет- томатный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</si>
</sst>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/yy"/>
    <numFmt numFmtId="166" formatCode="General"/>
    <numFmt numFmtId="167" formatCode="0%"/>
    <numFmt numFmtId="168" formatCode="dd/mmm"/>
    <numFmt numFmtId="169" formatCode="0.0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11" activeCellId="0" sqref="B11"/>
    </sheetView>
  </sheetViews>
  <sheetFormatPr defaultColWidth="8.6054687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27"/>
    <col collapsed="false" customWidth="true" hidden="false" outlineLevel="0" max="6" min="6" style="0" width="7.2"/>
    <col collapsed="false" customWidth="true" hidden="false" outlineLevel="0" max="7" min="7" style="0" width="5.81"/>
    <col collapsed="false" customWidth="true" hidden="false" outlineLevel="0" max="8" min="8" style="0" width="6.95"/>
    <col collapsed="false" customWidth="true" hidden="false" outlineLevel="0" max="9" min="9" style="0" width="6.74"/>
    <col collapsed="false" customWidth="true" hidden="false" outlineLevel="0" max="10" min="10" style="0" width="6.51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150</v>
      </c>
      <c r="D6" s="5" t="n">
        <v>4.16</v>
      </c>
      <c r="E6" s="6" t="n">
        <v>5.6</v>
      </c>
      <c r="F6" s="6" t="n">
        <v>19.56</v>
      </c>
      <c r="G6" s="6" t="n">
        <v>159.75</v>
      </c>
      <c r="H6" s="1" t="n">
        <v>1.95</v>
      </c>
      <c r="I6" s="1" t="s">
        <v>16</v>
      </c>
      <c r="J6" s="1" t="n">
        <v>173</v>
      </c>
    </row>
    <row r="7" customFormat="false" ht="15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SUM(H7:H8)</f>
        <v>12.17</v>
      </c>
      <c r="I10" s="12"/>
      <c r="J10" s="13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85</v>
      </c>
      <c r="D11" s="1" t="n">
        <v>0.5</v>
      </c>
      <c r="E11" s="1" t="n">
        <v>0</v>
      </c>
      <c r="F11" s="14" t="s">
        <v>24</v>
      </c>
      <c r="G11" s="1" t="n">
        <v>95</v>
      </c>
      <c r="H11" s="1" t="n">
        <v>10</v>
      </c>
      <c r="I11" s="1"/>
      <c r="J11" s="1" t="n">
        <v>369</v>
      </c>
    </row>
    <row r="12" customFormat="false" ht="15" hidden="false" customHeight="false" outlineLevel="0" collapsed="false">
      <c r="A12" s="2"/>
      <c r="B12" s="15" t="s">
        <v>25</v>
      </c>
      <c r="C12" s="16" t="n">
        <f aca="false">SUM(C11:C11)</f>
        <v>85</v>
      </c>
      <c r="D12" s="16" t="n">
        <f aca="false">SUM(D11:D11)</f>
        <v>0.5</v>
      </c>
      <c r="E12" s="16" t="n">
        <f aca="false">SUM(E11:E11)</f>
        <v>0</v>
      </c>
      <c r="F12" s="16" t="n">
        <f aca="false">SUM(F11:F11)</f>
        <v>0</v>
      </c>
      <c r="G12" s="16" t="n">
        <f aca="false">SUM(G11:G11)</f>
        <v>95</v>
      </c>
      <c r="H12" s="16" t="n">
        <v>3.36</v>
      </c>
      <c r="I12" s="17"/>
      <c r="J12" s="13"/>
    </row>
    <row r="13" customFormat="false" ht="33.75" hidden="false" customHeight="true" outlineLevel="0" collapsed="false">
      <c r="A13" s="18" t="s">
        <v>26</v>
      </c>
      <c r="B13" s="19" t="s">
        <v>27</v>
      </c>
      <c r="C13" s="8" t="n">
        <v>45</v>
      </c>
      <c r="D13" s="8" t="n">
        <v>1.18</v>
      </c>
      <c r="E13" s="20" t="s">
        <v>28</v>
      </c>
      <c r="F13" s="20" t="s">
        <v>29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15" hidden="false" customHeight="false" outlineLevel="0" collapsed="false">
      <c r="A14" s="18"/>
      <c r="B14" s="4" t="s">
        <v>30</v>
      </c>
      <c r="C14" s="1" t="n">
        <v>180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31</v>
      </c>
      <c r="I14" s="1"/>
      <c r="J14" s="1" t="n">
        <v>84</v>
      </c>
    </row>
    <row r="15" customFormat="false" ht="15" hidden="false" customHeight="false" outlineLevel="0" collapsed="false">
      <c r="A15" s="18"/>
      <c r="B15" s="4" t="s">
        <v>32</v>
      </c>
      <c r="C15" s="1" t="n">
        <v>60</v>
      </c>
      <c r="D15" s="1" t="n">
        <v>7.98</v>
      </c>
      <c r="E15" s="1" t="n">
        <v>5.9</v>
      </c>
      <c r="F15" s="21" t="s">
        <v>33</v>
      </c>
      <c r="G15" s="1" t="n">
        <v>81</v>
      </c>
      <c r="H15" s="1" t="n">
        <v>4.04</v>
      </c>
      <c r="I15" s="1"/>
      <c r="J15" s="1" t="n">
        <v>248</v>
      </c>
    </row>
    <row r="16" customFormat="false" ht="15.6" hidden="false" customHeight="false" outlineLevel="0" collapsed="false">
      <c r="A16" s="18"/>
      <c r="B16" s="22" t="s">
        <v>34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.6" hidden="false" customHeight="false" outlineLevel="0" collapsed="false">
      <c r="A17" s="18"/>
      <c r="B17" s="22" t="s">
        <v>35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9.05" hidden="false" customHeight="true" outlineLevel="0" collapsed="false">
      <c r="A18" s="18"/>
      <c r="B18" s="4" t="s">
        <v>36</v>
      </c>
      <c r="C18" s="1" t="n">
        <v>180</v>
      </c>
      <c r="D18" s="1" t="n">
        <v>0.18</v>
      </c>
      <c r="E18" s="1" t="n">
        <v>0.072</v>
      </c>
      <c r="F18" s="1" t="s">
        <v>37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8"/>
      <c r="B19" s="23" t="s">
        <v>38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8"/>
      <c r="B20" s="15" t="s">
        <v>39</v>
      </c>
      <c r="C20" s="16" t="n">
        <f aca="false">SUM(C13:C19)</f>
        <v>655</v>
      </c>
      <c r="D20" s="16" t="n">
        <f aca="false">SUM(D14:D19)</f>
        <v>16.93</v>
      </c>
      <c r="E20" s="16" t="n">
        <f aca="false">SUM(E14:E19)</f>
        <v>36.982</v>
      </c>
      <c r="F20" s="25" t="n">
        <v>49.25</v>
      </c>
      <c r="G20" s="16" t="n">
        <f aca="false">SUM(G13:G19)</f>
        <v>605.786</v>
      </c>
      <c r="H20" s="16" t="n">
        <f aca="false">SUM(H14:H19)</f>
        <v>38.46</v>
      </c>
      <c r="I20" s="12"/>
      <c r="J20" s="13"/>
    </row>
    <row r="21" customFormat="false" ht="31.2" hidden="false" customHeight="true" outlineLevel="0" collapsed="false">
      <c r="A21" s="26" t="s">
        <v>40</v>
      </c>
      <c r="B21" s="19" t="s">
        <v>41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42</v>
      </c>
      <c r="J21" s="8" t="n">
        <v>401</v>
      </c>
    </row>
    <row r="22" customFormat="false" ht="15" hidden="false" customHeight="false" outlineLevel="0" collapsed="false">
      <c r="A22" s="26"/>
      <c r="B22" s="4" t="s">
        <v>43</v>
      </c>
      <c r="C22" s="1" t="n">
        <v>85</v>
      </c>
      <c r="D22" s="1" t="n">
        <v>0.5</v>
      </c>
      <c r="E22" s="1" t="n">
        <v>0</v>
      </c>
      <c r="F22" s="14" t="s">
        <v>44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45</v>
      </c>
      <c r="C23" s="24" t="n">
        <v>12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5" t="s">
        <v>39</v>
      </c>
      <c r="C24" s="16" t="n">
        <f aca="false">SUM(C21:C23)</f>
        <v>277</v>
      </c>
      <c r="D24" s="16" t="n">
        <v>5.84</v>
      </c>
      <c r="E24" s="16" t="n">
        <f aca="false">SUM(E21:E23)</f>
        <v>6.24</v>
      </c>
      <c r="F24" s="16" t="n">
        <v>40.94</v>
      </c>
      <c r="G24" s="16" t="n">
        <f aca="false">SUM(G21:G23)</f>
        <v>227.4</v>
      </c>
      <c r="H24" s="16" t="n">
        <f aca="false">SUM(H21:H23)</f>
        <v>12.06</v>
      </c>
      <c r="I24" s="12"/>
      <c r="J24" s="13"/>
    </row>
    <row r="25" customFormat="false" ht="29.45" hidden="false" customHeight="true" outlineLevel="0" collapsed="false">
      <c r="A25" s="18" t="s">
        <v>47</v>
      </c>
      <c r="B25" s="4" t="s">
        <v>48</v>
      </c>
      <c r="C25" s="1" t="n">
        <v>200</v>
      </c>
      <c r="D25" s="1" t="n">
        <v>10.47</v>
      </c>
      <c r="E25" s="1" t="n">
        <v>7.5</v>
      </c>
      <c r="F25" s="21" t="s">
        <v>49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8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5" hidden="false" customHeight="false" outlineLevel="0" collapsed="false">
      <c r="A27" s="18"/>
      <c r="B27" s="23" t="s">
        <v>51</v>
      </c>
      <c r="C27" s="24" t="n">
        <v>160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8"/>
      <c r="B28" s="15" t="s">
        <v>39</v>
      </c>
      <c r="C28" s="16" t="n">
        <f aca="false">SUM(C25:C27)</f>
        <v>380</v>
      </c>
      <c r="D28" s="16" t="n">
        <f aca="false">SUM(D25:D27)</f>
        <v>12.73</v>
      </c>
      <c r="E28" s="16" t="n">
        <f aca="false">SUM(E25:E27)</f>
        <v>7.64</v>
      </c>
      <c r="F28" s="16" t="n">
        <v>52.04</v>
      </c>
      <c r="G28" s="16" t="n">
        <v>402</v>
      </c>
      <c r="H28" s="16" t="n">
        <f aca="false">SUM(H25:H27)</f>
        <v>26.5</v>
      </c>
      <c r="I28" s="12"/>
      <c r="J28" s="13"/>
    </row>
    <row r="29" customFormat="false" ht="31.2" hidden="false" customHeight="false" outlineLevel="0" collapsed="false">
      <c r="A29" s="1"/>
      <c r="B29" s="19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C10+C12+C20+C24+C28</f>
        <v>1807</v>
      </c>
      <c r="D30" s="30" t="n">
        <v>48.22</v>
      </c>
      <c r="E30" s="30" t="n">
        <v>47.32</v>
      </c>
      <c r="F30" s="30" t="n">
        <f aca="false">F10+F12+F20+F24+F28</f>
        <v>188.99</v>
      </c>
      <c r="G30" s="30" t="n">
        <v>1425.32</v>
      </c>
      <c r="H30" s="30" t="n">
        <v>45.1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11" activeCellId="0" sqref="B11"/>
    </sheetView>
  </sheetViews>
  <sheetFormatPr defaultColWidth="8.60546875" defaultRowHeight="14.4" zeroHeight="false" outlineLevelRow="0" outlineLevelCol="0"/>
  <cols>
    <col collapsed="false" customWidth="true" hidden="false" outlineLevel="0" max="2" min="2" style="0" width="20.3"/>
    <col collapsed="false" customWidth="true" hidden="false" outlineLevel="0" max="3" min="3" style="0" width="6.42"/>
    <col collapsed="false" customWidth="true" hidden="false" outlineLevel="0" max="6" min="6" style="0" width="6.81"/>
    <col collapsed="false" customWidth="true" hidden="false" outlineLevel="0" max="7" min="7" style="0" width="6.35"/>
    <col collapsed="false" customWidth="true" hidden="false" outlineLevel="0" max="8" min="8" style="0" width="6.66"/>
    <col collapsed="false" customWidth="true" hidden="false" outlineLevel="0" max="9" min="9" style="0" width="6.51"/>
    <col collapsed="false" customWidth="true" hidden="false" outlineLevel="0" max="10" min="10" style="0" width="5.96"/>
  </cols>
  <sheetData>
    <row r="2" customFormat="false" ht="14.4" hidden="false" customHeight="false" outlineLevel="0" collapsed="false">
      <c r="B2" s="0" t="s">
        <v>54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2" hidden="false" customHeight="true" outlineLevel="0" collapsed="false">
      <c r="A6" s="3" t="s">
        <v>55</v>
      </c>
      <c r="B6" s="4" t="s">
        <v>15</v>
      </c>
      <c r="C6" s="1" t="n">
        <v>200</v>
      </c>
      <c r="D6" s="5" t="n">
        <v>5.54</v>
      </c>
      <c r="E6" s="6" t="n">
        <v>8.09</v>
      </c>
      <c r="F6" s="6" t="n">
        <v>26</v>
      </c>
      <c r="G6" s="6" t="n">
        <v>192</v>
      </c>
      <c r="H6" s="1" t="n">
        <v>1.95</v>
      </c>
      <c r="I6" s="1" t="s">
        <v>16</v>
      </c>
      <c r="J6" s="1" t="n">
        <v>173</v>
      </c>
    </row>
    <row r="7" customFormat="false" ht="15" hidden="false" customHeight="false" outlineLevel="0" collapsed="false">
      <c r="A7" s="3"/>
      <c r="B7" s="4" t="s">
        <v>17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90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8"/>
      <c r="J8" s="8" t="n">
        <v>209</v>
      </c>
    </row>
    <row r="9" customFormat="false" ht="15" hidden="false" customHeight="false" outlineLevel="0" collapsed="false">
      <c r="A9" s="3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15" t="s">
        <v>56</v>
      </c>
      <c r="C10" s="10" t="n">
        <f aca="false">SUM(C6:C8)</f>
        <v>400</v>
      </c>
      <c r="D10" s="10" t="n">
        <f aca="false">SUM(D6:D8)</f>
        <v>10.94</v>
      </c>
      <c r="E10" s="10" t="n">
        <f aca="false">SUM(E6:E8)</f>
        <v>12.8</v>
      </c>
      <c r="F10" s="10" t="n">
        <f aca="false">SUM(F6:F8)</f>
        <v>41.95</v>
      </c>
      <c r="G10" s="10" t="n">
        <v>433.5</v>
      </c>
      <c r="H10" s="10" t="n">
        <f aca="false">SUM(H6:H8)</f>
        <v>3.12</v>
      </c>
      <c r="I10" s="12"/>
      <c r="J10" s="13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85</v>
      </c>
      <c r="D11" s="1" t="n">
        <v>0.5</v>
      </c>
      <c r="E11" s="1" t="n">
        <v>0</v>
      </c>
      <c r="F11" s="14" t="s">
        <v>24</v>
      </c>
      <c r="G11" s="1" t="n">
        <v>95</v>
      </c>
      <c r="H11" s="1" t="n">
        <v>10</v>
      </c>
      <c r="I11" s="1"/>
      <c r="J11" s="1" t="n">
        <v>369</v>
      </c>
    </row>
    <row r="12" customFormat="false" ht="15" hidden="false" customHeight="false" outlineLevel="0" collapsed="false">
      <c r="A12" s="2"/>
      <c r="B12" s="15" t="s">
        <v>25</v>
      </c>
      <c r="C12" s="16" t="n">
        <f aca="false">SUM(C11:C11)</f>
        <v>85</v>
      </c>
      <c r="D12" s="16" t="n">
        <f aca="false">SUM(D11:D11)</f>
        <v>0.5</v>
      </c>
      <c r="E12" s="16" t="n">
        <f aca="false">SUM(E11:E11)</f>
        <v>0</v>
      </c>
      <c r="F12" s="16" t="n">
        <f aca="false">SUM(F11:F11)</f>
        <v>0</v>
      </c>
      <c r="G12" s="16" t="n">
        <f aca="false">SUM(G11:G11)</f>
        <v>95</v>
      </c>
      <c r="H12" s="16" t="n">
        <v>3.36</v>
      </c>
      <c r="I12" s="17"/>
      <c r="J12" s="13"/>
    </row>
    <row r="13" customFormat="false" ht="26.05" hidden="false" customHeight="true" outlineLevel="0" collapsed="false">
      <c r="A13" s="18" t="s">
        <v>26</v>
      </c>
      <c r="B13" s="19" t="s">
        <v>27</v>
      </c>
      <c r="C13" s="8" t="n">
        <v>60</v>
      </c>
      <c r="D13" s="8" t="n">
        <v>1.18</v>
      </c>
      <c r="E13" s="20" t="s">
        <v>28</v>
      </c>
      <c r="F13" s="20" t="s">
        <v>29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8"/>
      <c r="B14" s="4" t="s">
        <v>57</v>
      </c>
      <c r="C14" s="1" t="n">
        <v>200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58</v>
      </c>
      <c r="I14" s="1"/>
      <c r="J14" s="1" t="n">
        <v>84</v>
      </c>
    </row>
    <row r="15" customFormat="false" ht="15" hidden="false" customHeight="false" outlineLevel="0" collapsed="false">
      <c r="A15" s="18"/>
      <c r="B15" s="4" t="s">
        <v>59</v>
      </c>
      <c r="C15" s="1" t="n">
        <v>90</v>
      </c>
      <c r="D15" s="1" t="n">
        <v>11.84</v>
      </c>
      <c r="E15" s="1" t="n">
        <v>8.61</v>
      </c>
      <c r="F15" s="21" t="s">
        <v>60</v>
      </c>
      <c r="G15" s="1" t="n">
        <v>129</v>
      </c>
      <c r="H15" s="1" t="n">
        <v>5.65</v>
      </c>
      <c r="I15" s="1"/>
      <c r="J15" s="1" t="n">
        <v>248</v>
      </c>
    </row>
    <row r="16" customFormat="false" ht="15.6" hidden="false" customHeight="false" outlineLevel="0" collapsed="false">
      <c r="A16" s="18"/>
      <c r="B16" s="22" t="s">
        <v>34</v>
      </c>
      <c r="C16" s="22" t="n">
        <v>150</v>
      </c>
      <c r="D16" s="22" t="n">
        <v>3.05</v>
      </c>
      <c r="E16" s="22" t="n">
        <v>8.24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28.2" hidden="false" customHeight="false" outlineLevel="0" collapsed="false">
      <c r="A17" s="18"/>
      <c r="B17" s="4" t="s">
        <v>36</v>
      </c>
      <c r="C17" s="1" t="n">
        <v>200</v>
      </c>
      <c r="D17" s="1" t="n">
        <v>0.18</v>
      </c>
      <c r="E17" s="1" t="n">
        <v>0.072</v>
      </c>
      <c r="F17" s="1" t="s">
        <v>37</v>
      </c>
      <c r="G17" s="1" t="n">
        <v>91.44</v>
      </c>
      <c r="H17" s="1" t="n">
        <v>20</v>
      </c>
      <c r="I17" s="1"/>
      <c r="J17" s="1" t="n">
        <v>127</v>
      </c>
    </row>
    <row r="18" customFormat="false" ht="15.6" hidden="false" customHeight="false" outlineLevel="0" collapsed="false">
      <c r="A18" s="18"/>
      <c r="B18" s="22" t="s">
        <v>61</v>
      </c>
      <c r="C18" s="22" t="n">
        <v>30</v>
      </c>
      <c r="D18" s="22" t="n">
        <v>0.45</v>
      </c>
      <c r="E18" s="22" t="n">
        <v>5.06</v>
      </c>
      <c r="F18" s="22" t="n">
        <v>5.62</v>
      </c>
      <c r="G18" s="22" t="n">
        <v>45</v>
      </c>
      <c r="H18" s="22" t="n">
        <v>0.06</v>
      </c>
      <c r="I18" s="22"/>
      <c r="J18" s="22" t="n">
        <v>228</v>
      </c>
    </row>
    <row r="19" customFormat="false" ht="31.8" hidden="false" customHeight="false" outlineLevel="0" collapsed="false">
      <c r="A19" s="18"/>
      <c r="B19" s="23" t="s">
        <v>38</v>
      </c>
      <c r="C19" s="24" t="n">
        <v>50</v>
      </c>
      <c r="D19" s="24" t="n">
        <v>0.61</v>
      </c>
      <c r="E19" s="24" t="n">
        <v>0.44</v>
      </c>
      <c r="F19" s="24" t="n">
        <v>17.56</v>
      </c>
      <c r="G19" s="24" t="n">
        <v>75.2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8"/>
      <c r="B20" s="15" t="s">
        <v>39</v>
      </c>
      <c r="C20" s="16" t="n">
        <f aca="false">SUM(C13:C19)</f>
        <v>780</v>
      </c>
      <c r="D20" s="16" t="n">
        <f aca="false">SUM(D14:D19)</f>
        <v>21.56</v>
      </c>
      <c r="E20" s="16" t="n">
        <v>31.42</v>
      </c>
      <c r="F20" s="16" t="n">
        <v>67.96</v>
      </c>
      <c r="G20" s="16" t="n">
        <f aca="false">SUM(G13:G19)</f>
        <v>700.986</v>
      </c>
      <c r="H20" s="16" t="n">
        <f aca="false">SUM(H14:H19)</f>
        <v>43.66</v>
      </c>
      <c r="I20" s="12"/>
      <c r="J20" s="13"/>
    </row>
    <row r="21" customFormat="false" ht="31.2" hidden="false" customHeight="true" outlineLevel="0" collapsed="false">
      <c r="A21" s="26" t="s">
        <v>40</v>
      </c>
      <c r="B21" s="19" t="s">
        <v>41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42</v>
      </c>
      <c r="J21" s="8" t="n">
        <v>401</v>
      </c>
    </row>
    <row r="22" customFormat="false" ht="15" hidden="false" customHeight="false" outlineLevel="0" collapsed="false">
      <c r="A22" s="26"/>
      <c r="B22" s="4" t="s">
        <v>43</v>
      </c>
      <c r="C22" s="1" t="n">
        <v>85</v>
      </c>
      <c r="D22" s="1" t="n">
        <v>0.5</v>
      </c>
      <c r="E22" s="1" t="n">
        <v>0</v>
      </c>
      <c r="F22" s="14" t="s">
        <v>44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45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6"/>
      <c r="B24" s="15" t="s">
        <v>39</v>
      </c>
      <c r="C24" s="16" t="n">
        <f aca="false">SUM(C21:C23)</f>
        <v>285</v>
      </c>
      <c r="D24" s="16" t="n">
        <v>7.06</v>
      </c>
      <c r="E24" s="16" t="n">
        <f aca="false">SUM(E21:E23)</f>
        <v>6.24</v>
      </c>
      <c r="F24" s="16" t="n">
        <v>50.52</v>
      </c>
      <c r="G24" s="16" t="n">
        <f aca="false">SUM(G21:G23)</f>
        <v>227.4</v>
      </c>
      <c r="H24" s="16" t="n">
        <f aca="false">SUM(H21:H23)</f>
        <v>11.26</v>
      </c>
      <c r="I24" s="12"/>
      <c r="J24" s="13"/>
    </row>
    <row r="25" customFormat="false" ht="26.45" hidden="false" customHeight="true" outlineLevel="0" collapsed="false">
      <c r="A25" s="18" t="s">
        <v>47</v>
      </c>
      <c r="B25" s="4" t="s">
        <v>62</v>
      </c>
      <c r="C25" s="1" t="n">
        <v>220</v>
      </c>
      <c r="D25" s="1" t="n">
        <v>10.47</v>
      </c>
      <c r="E25" s="1" t="n">
        <v>8.02</v>
      </c>
      <c r="F25" s="21" t="s">
        <v>49</v>
      </c>
      <c r="G25" s="1" t="n">
        <v>215</v>
      </c>
      <c r="H25" s="1" t="n">
        <v>29.81</v>
      </c>
      <c r="I25" s="1"/>
      <c r="J25" s="1" t="n">
        <v>151</v>
      </c>
    </row>
    <row r="26" customFormat="false" ht="15" hidden="false" customHeight="false" outlineLevel="0" collapsed="false">
      <c r="A26" s="18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6.2" hidden="false" customHeight="false" outlineLevel="0" collapsed="false">
      <c r="A27" s="18"/>
      <c r="B27" s="23" t="s">
        <v>51</v>
      </c>
      <c r="C27" s="24" t="n">
        <v>200</v>
      </c>
      <c r="D27" s="24" t="n">
        <v>1.2</v>
      </c>
      <c r="E27" s="24" t="n">
        <v>0</v>
      </c>
      <c r="F27" s="24" t="n">
        <v>14</v>
      </c>
      <c r="G27" s="24" t="n">
        <v>53.06</v>
      </c>
      <c r="H27" s="24" t="n">
        <v>6</v>
      </c>
      <c r="I27" s="24"/>
      <c r="J27" s="24" t="n">
        <v>233</v>
      </c>
    </row>
    <row r="28" customFormat="false" ht="15" hidden="false" customHeight="false" outlineLevel="0" collapsed="false">
      <c r="A28" s="18"/>
      <c r="B28" s="15" t="s">
        <v>39</v>
      </c>
      <c r="C28" s="16" t="n">
        <f aca="false">SUM(C25:C27)</f>
        <v>440</v>
      </c>
      <c r="D28" s="16" t="n">
        <f aca="false">SUM(D25:D27)</f>
        <v>13.03</v>
      </c>
      <c r="E28" s="16" t="n">
        <f aca="false">SUM(E25:E27)</f>
        <v>8.16</v>
      </c>
      <c r="F28" s="16" t="n">
        <v>45.2</v>
      </c>
      <c r="G28" s="16" t="n">
        <v>410.4</v>
      </c>
      <c r="H28" s="16" t="n">
        <v>35.81</v>
      </c>
      <c r="I28" s="12"/>
      <c r="J28" s="13"/>
    </row>
    <row r="29" customFormat="false" ht="31.2" hidden="false" customHeight="false" outlineLevel="0" collapsed="false">
      <c r="A29" s="1"/>
      <c r="B29" s="19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C10+C12+C20+C24+C28</f>
        <v>1990</v>
      </c>
      <c r="D30" s="30" t="n">
        <f aca="false">D28+D24+D20+D12+D10</f>
        <v>53.09</v>
      </c>
      <c r="E30" s="30" t="n">
        <f aca="false">E10+E12+E20+E24+E28</f>
        <v>58.62</v>
      </c>
      <c r="F30" s="30" t="n">
        <v>261.2</v>
      </c>
      <c r="G30" s="30" t="n">
        <v>1798.3</v>
      </c>
      <c r="H30" s="30" t="n">
        <v>50.3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52" colorId="64" zoomScale="100" zoomScaleNormal="100" zoomScalePageLayoutView="100" workbookViewId="0">
      <selection pane="topLeft" activeCell="M40" activeCellId="0" sqref="M40"/>
    </sheetView>
  </sheetViews>
  <sheetFormatPr defaultColWidth="8.6054687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31"/>
      <c r="B3" s="31" t="s">
        <v>0</v>
      </c>
      <c r="C3" s="31"/>
      <c r="D3" s="31"/>
      <c r="E3" s="31"/>
      <c r="F3" s="31"/>
      <c r="G3" s="31"/>
      <c r="H3" s="31"/>
      <c r="I3" s="31"/>
      <c r="J3" s="3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63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4.8" hidden="false" customHeight="true" outlineLevel="0" collapsed="false">
      <c r="A7" s="3"/>
      <c r="B7" s="4" t="s">
        <v>64</v>
      </c>
      <c r="C7" s="1" t="n">
        <v>180</v>
      </c>
      <c r="D7" s="1" t="n">
        <v>6.44</v>
      </c>
      <c r="E7" s="1" t="n">
        <v>7.53</v>
      </c>
      <c r="F7" s="1" t="n">
        <v>31.38</v>
      </c>
      <c r="G7" s="1" t="n">
        <v>207</v>
      </c>
      <c r="H7" s="1" t="n">
        <v>0</v>
      </c>
      <c r="I7" s="1" t="s">
        <v>16</v>
      </c>
      <c r="J7" s="1" t="n">
        <v>91</v>
      </c>
    </row>
    <row r="8" customFormat="false" ht="15.6" hidden="false" customHeight="false" outlineLevel="0" collapsed="false">
      <c r="A8" s="7"/>
      <c r="B8" s="23" t="s">
        <v>51</v>
      </c>
      <c r="C8" s="24" t="n">
        <v>150</v>
      </c>
      <c r="D8" s="24" t="n">
        <v>0.9</v>
      </c>
      <c r="E8" s="24" t="n">
        <v>0</v>
      </c>
      <c r="F8" s="24" t="n">
        <v>10.5</v>
      </c>
      <c r="G8" s="24" t="n">
        <v>39.7</v>
      </c>
      <c r="H8" s="24" t="n">
        <v>0.27</v>
      </c>
      <c r="I8" s="24"/>
      <c r="J8" s="1"/>
    </row>
    <row r="9" customFormat="false" ht="16.2" hidden="false" customHeight="false" outlineLevel="0" collapsed="false">
      <c r="A9" s="7"/>
      <c r="B9" s="4" t="s">
        <v>65</v>
      </c>
      <c r="C9" s="1" t="n">
        <v>27</v>
      </c>
      <c r="D9" s="1" t="n">
        <v>1.87</v>
      </c>
      <c r="E9" s="1" t="n">
        <v>3.675</v>
      </c>
      <c r="F9" s="1" t="n">
        <v>13.027</v>
      </c>
      <c r="G9" s="1" t="n">
        <v>92.38</v>
      </c>
      <c r="H9" s="1" t="n">
        <v>0.11</v>
      </c>
      <c r="I9" s="1"/>
      <c r="J9" s="1" t="n">
        <v>3</v>
      </c>
    </row>
    <row r="10" customFormat="false" ht="16.2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366.1</v>
      </c>
      <c r="H10" s="10" t="n">
        <f aca="false">SUM(H8:H9)</f>
        <v>0.38</v>
      </c>
      <c r="I10" s="12"/>
      <c r="J10" s="13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85</v>
      </c>
      <c r="D11" s="1" t="n">
        <v>0.5</v>
      </c>
      <c r="E11" s="1" t="n">
        <v>0</v>
      </c>
      <c r="F11" s="14" t="s">
        <v>24</v>
      </c>
      <c r="G11" s="1" t="n">
        <v>95</v>
      </c>
      <c r="H11" s="1" t="n">
        <v>10</v>
      </c>
      <c r="I11" s="1"/>
      <c r="J11" s="1" t="n">
        <v>369</v>
      </c>
    </row>
    <row r="12" customFormat="false" ht="15" hidden="false" customHeight="false" outlineLevel="0" collapsed="false">
      <c r="A12" s="2"/>
      <c r="B12" s="15" t="s">
        <v>25</v>
      </c>
      <c r="C12" s="16" t="n">
        <f aca="false">SUM(C11:C11)</f>
        <v>85</v>
      </c>
      <c r="D12" s="16" t="n">
        <f aca="false">SUM(D11:D11)</f>
        <v>0.5</v>
      </c>
      <c r="E12" s="16" t="n">
        <f aca="false">SUM(E11:E11)</f>
        <v>0</v>
      </c>
      <c r="F12" s="16" t="n">
        <f aca="false">SUM(F11:F11)</f>
        <v>0</v>
      </c>
      <c r="G12" s="16" t="n">
        <f aca="false">SUM(G11:G11)</f>
        <v>95</v>
      </c>
      <c r="H12" s="16" t="n">
        <v>3.36</v>
      </c>
      <c r="I12" s="17"/>
      <c r="J12" s="13"/>
    </row>
    <row r="13" customFormat="false" ht="26.45" hidden="false" customHeight="true" outlineLevel="0" collapsed="false">
      <c r="A13" s="18" t="s">
        <v>26</v>
      </c>
      <c r="B13" s="19" t="s">
        <v>27</v>
      </c>
      <c r="C13" s="8" t="n">
        <v>45</v>
      </c>
      <c r="D13" s="8" t="n">
        <v>1.18</v>
      </c>
      <c r="E13" s="20" t="s">
        <v>28</v>
      </c>
      <c r="F13" s="20" t="s">
        <v>29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8"/>
      <c r="B14" s="4" t="s">
        <v>57</v>
      </c>
      <c r="C14" s="1" t="n">
        <v>150</v>
      </c>
      <c r="D14" s="1" t="n">
        <v>4.07</v>
      </c>
      <c r="E14" s="1" t="n">
        <v>1.68</v>
      </c>
      <c r="F14" s="1" t="n">
        <v>10.8</v>
      </c>
      <c r="G14" s="1" t="n">
        <v>81.75</v>
      </c>
      <c r="H14" s="21" t="s">
        <v>66</v>
      </c>
      <c r="I14" s="1"/>
      <c r="J14" s="1" t="n">
        <v>25</v>
      </c>
    </row>
    <row r="15" customFormat="false" ht="15" hidden="false" customHeight="false" outlineLevel="0" collapsed="false">
      <c r="A15" s="18"/>
      <c r="B15" s="4" t="s">
        <v>32</v>
      </c>
      <c r="C15" s="1" t="n">
        <v>60</v>
      </c>
      <c r="D15" s="1" t="n">
        <v>7.08</v>
      </c>
      <c r="E15" s="1" t="n">
        <v>5.9</v>
      </c>
      <c r="F15" s="21" t="s">
        <v>33</v>
      </c>
      <c r="G15" s="1" t="n">
        <v>81</v>
      </c>
      <c r="H15" s="1" t="n">
        <v>4.04</v>
      </c>
      <c r="I15" s="1"/>
      <c r="J15" s="1" t="n">
        <v>248</v>
      </c>
    </row>
    <row r="16" customFormat="false" ht="15.6" hidden="false" customHeight="false" outlineLevel="0" collapsed="false">
      <c r="A16" s="18"/>
      <c r="B16" s="22" t="s">
        <v>67</v>
      </c>
      <c r="C16" s="22" t="n">
        <v>150</v>
      </c>
      <c r="D16" s="22" t="n">
        <v>3.05</v>
      </c>
      <c r="E16" s="22" t="n">
        <v>5.24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15.6" hidden="false" customHeight="false" outlineLevel="0" collapsed="false">
      <c r="A17" s="18"/>
      <c r="B17" s="22" t="s">
        <v>68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2" hidden="false" customHeight="false" outlineLevel="0" collapsed="false">
      <c r="A18" s="18"/>
      <c r="B18" s="4" t="s">
        <v>36</v>
      </c>
      <c r="C18" s="1" t="n">
        <v>180</v>
      </c>
      <c r="D18" s="1" t="n">
        <v>0.18</v>
      </c>
      <c r="E18" s="1" t="n">
        <v>0.072</v>
      </c>
      <c r="F18" s="1" t="s">
        <v>37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8"/>
      <c r="B19" s="23" t="s">
        <v>38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8"/>
      <c r="B20" s="15" t="s">
        <v>39</v>
      </c>
      <c r="C20" s="16" t="n">
        <f aca="false">SUM(C13:C19)</f>
        <v>655</v>
      </c>
      <c r="D20" s="16" t="n">
        <f aca="false">SUM(D14:D19)</f>
        <v>15.28</v>
      </c>
      <c r="E20" s="16" t="n">
        <f aca="false">SUM(E14:E19)</f>
        <v>36.222</v>
      </c>
      <c r="F20" s="16" t="n">
        <f aca="false">SUM(F14:F19)</f>
        <v>52.04</v>
      </c>
      <c r="G20" s="16" t="n">
        <f aca="false">SUM(G13:G19)</f>
        <v>547.84</v>
      </c>
      <c r="H20" s="16" t="n">
        <f aca="false">SUM(H14:H19)</f>
        <v>42.05</v>
      </c>
      <c r="I20" s="12"/>
      <c r="J20" s="13"/>
    </row>
    <row r="21" customFormat="false" ht="31.2" hidden="false" customHeight="true" outlineLevel="0" collapsed="false">
      <c r="A21" s="26" t="s">
        <v>40</v>
      </c>
      <c r="B21" s="4" t="s">
        <v>36</v>
      </c>
      <c r="C21" s="1" t="n">
        <v>180</v>
      </c>
      <c r="D21" s="1" t="n">
        <v>0.18</v>
      </c>
      <c r="E21" s="1" t="n">
        <v>0.072</v>
      </c>
      <c r="F21" s="1" t="s">
        <v>37</v>
      </c>
      <c r="G21" s="1" t="n">
        <v>91.44</v>
      </c>
      <c r="H21" s="1" t="n">
        <v>20</v>
      </c>
      <c r="I21" s="1"/>
      <c r="J21" s="1" t="n">
        <v>127</v>
      </c>
    </row>
    <row r="22" customFormat="false" ht="15" hidden="false" customHeight="false" outlineLevel="0" collapsed="false">
      <c r="A22" s="26"/>
      <c r="B22" s="4" t="s">
        <v>43</v>
      </c>
      <c r="C22" s="1" t="n">
        <v>85</v>
      </c>
      <c r="D22" s="1" t="n">
        <v>0.5</v>
      </c>
      <c r="E22" s="1" t="n">
        <v>0</v>
      </c>
      <c r="F22" s="14" t="s">
        <v>44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45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5" t="s">
        <v>39</v>
      </c>
      <c r="C24" s="16" t="n">
        <f aca="false">SUM(C21:C23)</f>
        <v>285</v>
      </c>
      <c r="D24" s="16" t="n">
        <v>5.84</v>
      </c>
      <c r="E24" s="16" t="n">
        <f aca="false">SUM(E21:E23)</f>
        <v>1.812</v>
      </c>
      <c r="F24" s="16" t="n">
        <v>40.94</v>
      </c>
      <c r="G24" s="16" t="n">
        <f aca="false">SUM(G21:G23)</f>
        <v>228.84</v>
      </c>
      <c r="H24" s="16" t="n">
        <f aca="false">SUM(H21:H23)</f>
        <v>30.8</v>
      </c>
      <c r="I24" s="12"/>
      <c r="J24" s="13"/>
    </row>
    <row r="25" customFormat="false" ht="27.75" hidden="false" customHeight="true" outlineLevel="0" collapsed="false">
      <c r="A25" s="18" t="s">
        <v>47</v>
      </c>
      <c r="B25" s="4" t="s">
        <v>48</v>
      </c>
      <c r="C25" s="1" t="n">
        <v>200</v>
      </c>
      <c r="D25" s="1" t="n">
        <v>10.47</v>
      </c>
      <c r="E25" s="1" t="n">
        <v>7.5</v>
      </c>
      <c r="F25" s="21" t="s">
        <v>49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8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6.2" hidden="false" customHeight="false" outlineLevel="0" collapsed="false">
      <c r="A27" s="18"/>
      <c r="B27" s="23" t="s">
        <v>51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18"/>
      <c r="B28" s="15" t="s">
        <v>39</v>
      </c>
      <c r="C28" s="16" t="n">
        <f aca="false">SUM(C25:C27)</f>
        <v>370</v>
      </c>
      <c r="D28" s="16" t="n">
        <f aca="false">SUM(D25:D27)</f>
        <v>12.73</v>
      </c>
      <c r="E28" s="16" t="n">
        <f aca="false">SUM(E25:E27)</f>
        <v>7.64</v>
      </c>
      <c r="F28" s="16" t="n">
        <v>28.04</v>
      </c>
      <c r="G28" s="16" t="n">
        <f aca="false">SUM(G25:G27)</f>
        <v>337.5</v>
      </c>
      <c r="H28" s="16" t="n">
        <f aca="false">SUM(H25:H27)</f>
        <v>26.5</v>
      </c>
      <c r="I28" s="12"/>
      <c r="J28" s="13"/>
    </row>
    <row r="29" customFormat="false" ht="31.2" hidden="false" customHeight="false" outlineLevel="0" collapsed="false">
      <c r="A29" s="1"/>
      <c r="B29" s="19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C10+C12+C20+C24+C28</f>
        <v>1805</v>
      </c>
      <c r="D30" s="30" t="n">
        <v>48.22</v>
      </c>
      <c r="E30" s="30" t="n">
        <f aca="false">E10+E12+E20+E24+E28</f>
        <v>59.544</v>
      </c>
      <c r="F30" s="30" t="n">
        <f aca="false">F10+F12+F20+F24+F28</f>
        <v>167.78</v>
      </c>
      <c r="G30" s="30" t="n">
        <v>1426.3</v>
      </c>
      <c r="H30" s="30" t="n">
        <v>50.02</v>
      </c>
      <c r="I30" s="2"/>
      <c r="J30" s="2"/>
    </row>
    <row r="33" customFormat="false" ht="14.4" hidden="false" customHeight="false" outlineLevel="0" collapsed="false">
      <c r="B33" s="0" t="s">
        <v>69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63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5" hidden="false" customHeight="true" outlineLevel="0" collapsed="false">
      <c r="A37" s="3" t="s">
        <v>55</v>
      </c>
      <c r="B37" s="4" t="s">
        <v>70</v>
      </c>
      <c r="C37" s="1" t="n">
        <v>200</v>
      </c>
      <c r="D37" s="1" t="n">
        <v>6.44</v>
      </c>
      <c r="E37" s="1" t="n">
        <v>7.53</v>
      </c>
      <c r="F37" s="1" t="n">
        <v>31.38</v>
      </c>
      <c r="G37" s="1" t="n">
        <v>207</v>
      </c>
      <c r="H37" s="1" t="n">
        <v>0</v>
      </c>
      <c r="I37" s="32" t="s">
        <v>16</v>
      </c>
      <c r="J37" s="1" t="n">
        <v>91</v>
      </c>
    </row>
    <row r="38" customFormat="false" ht="15.6" hidden="false" customHeight="false" outlineLevel="0" collapsed="false">
      <c r="A38" s="3"/>
      <c r="B38" s="23" t="s">
        <v>51</v>
      </c>
      <c r="C38" s="24" t="n">
        <v>200</v>
      </c>
      <c r="D38" s="24" t="n">
        <v>1.2</v>
      </c>
      <c r="E38" s="24" t="n">
        <v>0</v>
      </c>
      <c r="F38" s="24" t="n">
        <v>14</v>
      </c>
      <c r="G38" s="24" t="n">
        <v>53.06</v>
      </c>
      <c r="H38" s="24" t="n">
        <v>6</v>
      </c>
      <c r="I38" s="24"/>
      <c r="J38" s="24" t="n">
        <v>233</v>
      </c>
    </row>
    <row r="39" customFormat="false" ht="16.2" hidden="false" customHeight="false" outlineLevel="0" collapsed="false">
      <c r="A39" s="3"/>
      <c r="B39" s="4" t="s">
        <v>71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15" t="s">
        <v>56</v>
      </c>
      <c r="C40" s="16" t="n">
        <f aca="false">SUM(C37:C39)</f>
        <v>450</v>
      </c>
      <c r="D40" s="16" t="n">
        <f aca="false">SUM(D37:D39)</f>
        <v>13.24</v>
      </c>
      <c r="E40" s="16" t="n">
        <f aca="false">SUM(E37:E39)</f>
        <v>14.53</v>
      </c>
      <c r="F40" s="16" t="n">
        <f aca="false">SUM(F37:F39)</f>
        <v>60</v>
      </c>
      <c r="G40" s="16" t="n">
        <v>433.5</v>
      </c>
      <c r="H40" s="16" t="n">
        <f aca="false">SUM(H37:H39)</f>
        <v>6.19</v>
      </c>
      <c r="I40" s="12"/>
      <c r="J40" s="13"/>
    </row>
    <row r="41" customFormat="false" ht="15.6" hidden="false" customHeight="true" outlineLevel="0" collapsed="false">
      <c r="A41" s="2" t="s">
        <v>22</v>
      </c>
      <c r="B41" s="4" t="s">
        <v>23</v>
      </c>
      <c r="C41" s="1" t="n">
        <v>85</v>
      </c>
      <c r="D41" s="1" t="n">
        <v>0.5</v>
      </c>
      <c r="E41" s="1" t="n">
        <v>0</v>
      </c>
      <c r="F41" s="14" t="s">
        <v>24</v>
      </c>
      <c r="G41" s="1" t="n">
        <v>95</v>
      </c>
      <c r="H41" s="1" t="n">
        <v>10</v>
      </c>
      <c r="I41" s="1"/>
      <c r="J41" s="1" t="n">
        <v>369</v>
      </c>
    </row>
    <row r="42" customFormat="false" ht="15" hidden="false" customHeight="false" outlineLevel="0" collapsed="false">
      <c r="A42" s="2"/>
      <c r="B42" s="15" t="s">
        <v>25</v>
      </c>
      <c r="C42" s="16" t="n">
        <f aca="false">SUM(C41:C41)</f>
        <v>85</v>
      </c>
      <c r="D42" s="16" t="n">
        <f aca="false">SUM(D41:D41)</f>
        <v>0.5</v>
      </c>
      <c r="E42" s="16" t="n">
        <f aca="false">SUM(E41:E41)</f>
        <v>0</v>
      </c>
      <c r="F42" s="16" t="n">
        <f aca="false">SUM(F41:F41)</f>
        <v>0</v>
      </c>
      <c r="G42" s="16" t="n">
        <f aca="false">SUM(G41:G41)</f>
        <v>95</v>
      </c>
      <c r="H42" s="16" t="n">
        <v>3.36</v>
      </c>
      <c r="I42" s="17"/>
      <c r="J42" s="13"/>
    </row>
    <row r="43" customFormat="false" ht="24.35" hidden="false" customHeight="true" outlineLevel="0" collapsed="false">
      <c r="A43" s="18" t="s">
        <v>26</v>
      </c>
      <c r="B43" s="19" t="s">
        <v>27</v>
      </c>
      <c r="C43" s="8" t="n">
        <v>60</v>
      </c>
      <c r="D43" s="8" t="n">
        <v>1.18</v>
      </c>
      <c r="E43" s="20" t="s">
        <v>28</v>
      </c>
      <c r="F43" s="20" t="s">
        <v>29</v>
      </c>
      <c r="G43" s="8" t="n">
        <v>50.25</v>
      </c>
      <c r="H43" s="8" t="n">
        <v>2.4</v>
      </c>
      <c r="I43" s="8" t="s">
        <v>16</v>
      </c>
      <c r="J43" s="8" t="n">
        <v>70</v>
      </c>
    </row>
    <row r="44" customFormat="false" ht="28.2" hidden="false" customHeight="false" outlineLevel="0" collapsed="false">
      <c r="A44" s="18"/>
      <c r="B44" s="4" t="s">
        <v>57</v>
      </c>
      <c r="C44" s="1" t="n">
        <v>200</v>
      </c>
      <c r="D44" s="1" t="n">
        <v>5.43</v>
      </c>
      <c r="E44" s="1" t="n">
        <v>3.49</v>
      </c>
      <c r="F44" s="1" t="n">
        <v>2.25</v>
      </c>
      <c r="G44" s="1" t="n">
        <v>98.096</v>
      </c>
      <c r="H44" s="21" t="s">
        <v>58</v>
      </c>
      <c r="I44" s="1"/>
      <c r="J44" s="1" t="n">
        <v>84</v>
      </c>
    </row>
    <row r="45" customFormat="false" ht="15" hidden="false" customHeight="false" outlineLevel="0" collapsed="false">
      <c r="A45" s="18"/>
      <c r="B45" s="4" t="s">
        <v>59</v>
      </c>
      <c r="C45" s="1" t="n">
        <v>90</v>
      </c>
      <c r="D45" s="1" t="n">
        <v>11.84</v>
      </c>
      <c r="E45" s="1" t="n">
        <v>8.61</v>
      </c>
      <c r="F45" s="21" t="s">
        <v>60</v>
      </c>
      <c r="G45" s="1" t="n">
        <v>129</v>
      </c>
      <c r="H45" s="1" t="n">
        <v>5.65</v>
      </c>
      <c r="I45" s="1"/>
      <c r="J45" s="1" t="n">
        <v>248</v>
      </c>
    </row>
    <row r="46" customFormat="false" ht="27.6" hidden="false" customHeight="true" outlineLevel="0" collapsed="false">
      <c r="A46" s="18"/>
      <c r="B46" s="22" t="s">
        <v>67</v>
      </c>
      <c r="C46" s="22" t="n">
        <v>150</v>
      </c>
      <c r="D46" s="22" t="n">
        <v>3.05</v>
      </c>
      <c r="E46" s="22" t="n">
        <v>5.24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8"/>
      <c r="B47" s="4" t="s">
        <v>36</v>
      </c>
      <c r="C47" s="1" t="n">
        <v>180</v>
      </c>
      <c r="D47" s="1" t="n">
        <v>0.43</v>
      </c>
      <c r="E47" s="1" t="n">
        <v>0</v>
      </c>
      <c r="F47" s="1" t="n">
        <v>21.42</v>
      </c>
      <c r="G47" s="1" t="n">
        <v>81</v>
      </c>
      <c r="H47" s="1" t="n">
        <v>4.36</v>
      </c>
      <c r="I47" s="1"/>
      <c r="J47" s="1" t="n">
        <v>241</v>
      </c>
    </row>
    <row r="48" customFormat="false" ht="15.6" hidden="false" customHeight="false" outlineLevel="0" collapsed="false">
      <c r="A48" s="18"/>
      <c r="B48" s="22" t="s">
        <v>68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31.8" hidden="false" customHeight="false" outlineLevel="0" collapsed="false">
      <c r="A49" s="18"/>
      <c r="B49" s="23" t="s">
        <v>38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8"/>
      <c r="B50" s="15" t="s">
        <v>39</v>
      </c>
      <c r="C50" s="16" t="n">
        <f aca="false">SUM(C43:C49)</f>
        <v>760</v>
      </c>
      <c r="D50" s="16" t="n">
        <f aca="false">SUM(D44:D49)</f>
        <v>21.81</v>
      </c>
      <c r="E50" s="16" t="n">
        <v>42.42</v>
      </c>
      <c r="F50" s="16" t="n">
        <v>67.96</v>
      </c>
      <c r="G50" s="16" t="n">
        <f aca="false">SUM(G43:G49)</f>
        <v>620.546</v>
      </c>
      <c r="H50" s="16" t="n">
        <f aca="false">SUM(H44:H49)</f>
        <v>28.02</v>
      </c>
      <c r="I50" s="12"/>
      <c r="J50" s="13"/>
    </row>
    <row r="51" customFormat="false" ht="31.2" hidden="false" customHeight="true" outlineLevel="0" collapsed="false">
      <c r="A51" s="26" t="s">
        <v>40</v>
      </c>
      <c r="B51" s="4" t="s">
        <v>36</v>
      </c>
      <c r="C51" s="1" t="n">
        <v>200</v>
      </c>
      <c r="D51" s="1" t="n">
        <v>0.29</v>
      </c>
      <c r="E51" s="1" t="n">
        <v>0</v>
      </c>
      <c r="F51" s="1" t="n">
        <v>20.77</v>
      </c>
      <c r="G51" s="1" t="n">
        <v>86</v>
      </c>
      <c r="H51" s="1" t="n">
        <v>0.26</v>
      </c>
      <c r="I51" s="1"/>
      <c r="J51" s="1" t="n">
        <v>276</v>
      </c>
    </row>
    <row r="52" customFormat="false" ht="15" hidden="false" customHeight="false" outlineLevel="0" collapsed="false">
      <c r="A52" s="26"/>
      <c r="B52" s="4" t="s">
        <v>43</v>
      </c>
      <c r="C52" s="1" t="n">
        <v>100</v>
      </c>
      <c r="D52" s="1" t="n">
        <v>0.5</v>
      </c>
      <c r="E52" s="1" t="n">
        <v>0</v>
      </c>
      <c r="F52" s="14" t="s">
        <v>44</v>
      </c>
      <c r="G52" s="1" t="n">
        <v>56</v>
      </c>
      <c r="H52" s="1" t="n">
        <v>10</v>
      </c>
      <c r="I52" s="1"/>
      <c r="J52" s="1" t="n">
        <v>369</v>
      </c>
    </row>
    <row r="53" customFormat="false" ht="28.2" hidden="false" customHeight="false" outlineLevel="0" collapsed="false">
      <c r="A53" s="26"/>
      <c r="B53" s="23" t="s">
        <v>45</v>
      </c>
      <c r="C53" s="24" t="n">
        <v>20</v>
      </c>
      <c r="D53" s="27" t="s">
        <v>46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6.2" hidden="false" customHeight="false" outlineLevel="0" collapsed="false">
      <c r="A54" s="26"/>
      <c r="B54" s="15" t="s">
        <v>39</v>
      </c>
      <c r="C54" s="16" t="n">
        <f aca="false">SUM(C51:C53)</f>
        <v>320</v>
      </c>
      <c r="D54" s="16" t="n">
        <v>7.06</v>
      </c>
      <c r="E54" s="16" t="n">
        <f aca="false">SUM(E51:E53)</f>
        <v>1.74</v>
      </c>
      <c r="F54" s="16" t="n">
        <v>50.52</v>
      </c>
      <c r="G54" s="16" t="n">
        <f aca="false">SUM(G51:G53)</f>
        <v>223.4</v>
      </c>
      <c r="H54" s="16" t="n">
        <f aca="false">SUM(H51:H53)</f>
        <v>10.26</v>
      </c>
      <c r="I54" s="12"/>
      <c r="J54" s="13"/>
    </row>
    <row r="55" customFormat="false" ht="26.45" hidden="false" customHeight="true" outlineLevel="0" collapsed="false">
      <c r="A55" s="18" t="s">
        <v>47</v>
      </c>
      <c r="B55" s="4" t="s">
        <v>62</v>
      </c>
      <c r="C55" s="1" t="n">
        <v>250</v>
      </c>
      <c r="D55" s="1" t="n">
        <v>10.47</v>
      </c>
      <c r="E55" s="1" t="n">
        <v>8.02</v>
      </c>
      <c r="F55" s="21" t="s">
        <v>49</v>
      </c>
      <c r="G55" s="1" t="n">
        <v>215</v>
      </c>
      <c r="H55" s="1" t="n">
        <v>29.81</v>
      </c>
      <c r="I55" s="1"/>
      <c r="J55" s="1" t="n">
        <v>151</v>
      </c>
    </row>
    <row r="56" customFormat="false" ht="15" hidden="false" customHeight="false" outlineLevel="0" collapsed="false">
      <c r="A56" s="18"/>
      <c r="B56" s="23" t="s">
        <v>50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8"/>
      <c r="J56" s="24" t="n">
        <v>2</v>
      </c>
    </row>
    <row r="57" customFormat="false" ht="16.2" hidden="false" customHeight="false" outlineLevel="0" collapsed="false">
      <c r="A57" s="18"/>
      <c r="B57" s="23" t="s">
        <v>51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6.2" hidden="false" customHeight="false" outlineLevel="0" collapsed="false">
      <c r="A58" s="18"/>
      <c r="B58" s="15" t="s">
        <v>39</v>
      </c>
      <c r="C58" s="16" t="n">
        <f aca="false">SUM(C55:C57)</f>
        <v>470</v>
      </c>
      <c r="D58" s="16" t="n">
        <f aca="false">SUM(D55:D57)</f>
        <v>13.03</v>
      </c>
      <c r="E58" s="16" t="n">
        <f aca="false">SUM(E55:E57)</f>
        <v>8.16</v>
      </c>
      <c r="F58" s="16" t="n">
        <v>45.2</v>
      </c>
      <c r="G58" s="16" t="n">
        <f aca="false">SUM(G55:G57)</f>
        <v>315.86</v>
      </c>
      <c r="H58" s="16" t="n">
        <f aca="false">SUM(H55:H57)</f>
        <v>35.81</v>
      </c>
      <c r="I58" s="12"/>
      <c r="J58" s="13"/>
    </row>
    <row r="59" customFormat="false" ht="31.2" hidden="false" customHeight="false" outlineLevel="0" collapsed="false">
      <c r="A59" s="1"/>
      <c r="B59" s="19" t="s">
        <v>52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29" t="s">
        <v>53</v>
      </c>
      <c r="C60" s="30" t="n">
        <f aca="false">C40+C42+C50+C54+C58</f>
        <v>2085</v>
      </c>
      <c r="D60" s="30" t="n">
        <f aca="false">D58+D54+D50+D42+D40</f>
        <v>55.64</v>
      </c>
      <c r="E60" s="30" t="n">
        <f aca="false">E40+E42+E50+E54+E58</f>
        <v>66.85</v>
      </c>
      <c r="F60" s="30" t="n">
        <f aca="false">F40+F42+F50+F54+F58</f>
        <v>223.68</v>
      </c>
      <c r="G60" s="30" t="n">
        <v>1785.25</v>
      </c>
      <c r="H60" s="30" t="n">
        <f aca="false">H40+H42+H50+H58</f>
        <v>73.38</v>
      </c>
      <c r="I60" s="2"/>
      <c r="J60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0"/>
    <mergeCell ref="A11:A12"/>
    <mergeCell ref="A13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N8" activeCellId="0" sqref="N8"/>
    </sheetView>
  </sheetViews>
  <sheetFormatPr defaultColWidth="8.60546875" defaultRowHeight="13.8" zeroHeight="false" outlineLevelRow="0" outlineLevelCol="0"/>
  <cols>
    <col collapsed="false" customWidth="true" hidden="false" outlineLevel="0" max="2" min="2" style="0" width="22.01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150</v>
      </c>
      <c r="D6" s="5" t="n">
        <v>4.16</v>
      </c>
      <c r="E6" s="6" t="n">
        <v>5.6</v>
      </c>
      <c r="F6" s="6" t="n">
        <v>19.56</v>
      </c>
      <c r="G6" s="6" t="n">
        <v>159.75</v>
      </c>
      <c r="H6" s="1" t="n">
        <v>1.95</v>
      </c>
      <c r="I6" s="1" t="s">
        <v>16</v>
      </c>
      <c r="J6" s="1" t="n">
        <v>173</v>
      </c>
    </row>
    <row r="7" customFormat="false" ht="15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SUM(H7:H8)</f>
        <v>12.17</v>
      </c>
      <c r="I10" s="12"/>
      <c r="J10" s="13"/>
    </row>
    <row r="11" customFormat="false" ht="15" hidden="false" customHeight="true" outlineLevel="0" collapsed="false">
      <c r="A11" s="2" t="s">
        <v>22</v>
      </c>
      <c r="B11" s="19" t="s">
        <v>72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33" t="n">
        <v>0.05</v>
      </c>
      <c r="J11" s="8" t="n">
        <v>399</v>
      </c>
    </row>
    <row r="12" customFormat="false" ht="15" hidden="false" customHeight="false" outlineLevel="0" collapsed="false">
      <c r="A12" s="2"/>
      <c r="B12" s="15" t="s">
        <v>25</v>
      </c>
      <c r="C12" s="16" t="n">
        <f aca="false">SUM(C11:C11)</f>
        <v>100</v>
      </c>
      <c r="D12" s="16" t="n">
        <f aca="false">SUM(D11:D11)</f>
        <v>0</v>
      </c>
      <c r="E12" s="16" t="n">
        <f aca="false">SUM(E11:E11)</f>
        <v>0</v>
      </c>
      <c r="F12" s="16" t="n">
        <f aca="false">SUM(F11:F11)</f>
        <v>11.2</v>
      </c>
      <c r="G12" s="16" t="n">
        <f aca="false">SUM(G11:G11)</f>
        <v>44.8</v>
      </c>
      <c r="H12" s="16" t="n">
        <v>3.36</v>
      </c>
      <c r="I12" s="17"/>
      <c r="J12" s="13"/>
    </row>
    <row r="13" customFormat="false" ht="28.2" hidden="false" customHeight="true" outlineLevel="0" collapsed="false">
      <c r="A13" s="18" t="s">
        <v>26</v>
      </c>
      <c r="B13" s="19" t="s">
        <v>27</v>
      </c>
      <c r="C13" s="8" t="n">
        <v>45</v>
      </c>
      <c r="D13" s="8" t="n">
        <v>1.18</v>
      </c>
      <c r="E13" s="20" t="s">
        <v>28</v>
      </c>
      <c r="F13" s="20" t="s">
        <v>29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8"/>
      <c r="B14" s="4" t="s">
        <v>73</v>
      </c>
      <c r="C14" s="1" t="n">
        <v>180</v>
      </c>
      <c r="D14" s="1" t="n">
        <v>5.43</v>
      </c>
      <c r="E14" s="1" t="n">
        <v>5.16</v>
      </c>
      <c r="F14" s="1" t="n">
        <v>17.19</v>
      </c>
      <c r="G14" s="1" t="n">
        <v>168.096</v>
      </c>
      <c r="H14" s="21" t="s">
        <v>31</v>
      </c>
      <c r="I14" s="1"/>
      <c r="J14" s="1" t="n">
        <v>33</v>
      </c>
    </row>
    <row r="15" customFormat="false" ht="28.2" hidden="false" customHeight="false" outlineLevel="0" collapsed="false">
      <c r="A15" s="18"/>
      <c r="B15" s="4" t="s">
        <v>74</v>
      </c>
      <c r="C15" s="1" t="n">
        <v>180</v>
      </c>
      <c r="D15" s="1" t="n">
        <v>6.05</v>
      </c>
      <c r="E15" s="1" t="n">
        <v>5.38</v>
      </c>
      <c r="F15" s="21" t="s">
        <v>75</v>
      </c>
      <c r="G15" s="1" t="n">
        <v>201.5</v>
      </c>
      <c r="H15" s="1" t="n">
        <v>6.13</v>
      </c>
      <c r="I15" s="1"/>
      <c r="J15" s="1" t="n">
        <v>153</v>
      </c>
    </row>
    <row r="16" customFormat="false" ht="28.2" hidden="false" customHeight="false" outlineLevel="0" collapsed="false">
      <c r="A16" s="18"/>
      <c r="B16" s="4" t="s">
        <v>36</v>
      </c>
      <c r="C16" s="1" t="n">
        <v>180</v>
      </c>
      <c r="D16" s="1" t="n">
        <v>0.18</v>
      </c>
      <c r="E16" s="1" t="n">
        <v>0.072</v>
      </c>
      <c r="F16" s="1" t="s">
        <v>37</v>
      </c>
      <c r="G16" s="1" t="n">
        <v>91.44</v>
      </c>
      <c r="H16" s="1" t="n">
        <v>20</v>
      </c>
      <c r="I16" s="1"/>
      <c r="J16" s="1" t="n">
        <v>127</v>
      </c>
    </row>
    <row r="17" customFormat="false" ht="28.2" hidden="false" customHeight="false" outlineLevel="0" collapsed="false">
      <c r="A17" s="18"/>
      <c r="B17" s="23" t="s">
        <v>38</v>
      </c>
      <c r="C17" s="24" t="n">
        <v>40</v>
      </c>
      <c r="D17" s="24" t="n">
        <v>0.45</v>
      </c>
      <c r="E17" s="24" t="n">
        <v>0.33</v>
      </c>
      <c r="F17" s="24" t="n">
        <v>17.56</v>
      </c>
      <c r="G17" s="24" t="n">
        <v>56.4</v>
      </c>
      <c r="H17" s="24" t="n">
        <v>0</v>
      </c>
      <c r="I17" s="24"/>
      <c r="J17" s="24" t="n">
        <v>1</v>
      </c>
    </row>
    <row r="18" customFormat="false" ht="15" hidden="false" customHeight="false" outlineLevel="0" collapsed="false">
      <c r="A18" s="18"/>
      <c r="B18" s="15" t="s">
        <v>39</v>
      </c>
      <c r="C18" s="16" t="n">
        <f aca="false">SUM(C13:C17)</f>
        <v>625</v>
      </c>
      <c r="D18" s="16" t="n">
        <f aca="false">SUM(D14:D17)</f>
        <v>12.11</v>
      </c>
      <c r="E18" s="16" t="n">
        <f aca="false">SUM(E14:E17)</f>
        <v>10.942</v>
      </c>
      <c r="F18" s="16" t="n">
        <f aca="false">SUM(F14:F17)</f>
        <v>34.75</v>
      </c>
      <c r="G18" s="16" t="n">
        <f aca="false">SUM(G13:G17)</f>
        <v>567.686</v>
      </c>
      <c r="H18" s="16" t="n">
        <f aca="false">SUM(H14:H17)</f>
        <v>26.13</v>
      </c>
      <c r="I18" s="12"/>
      <c r="J18" s="13"/>
    </row>
    <row r="19" customFormat="false" ht="28.2" hidden="false" customHeight="true" outlineLevel="0" collapsed="false">
      <c r="A19" s="26" t="s">
        <v>40</v>
      </c>
      <c r="B19" s="19" t="s">
        <v>41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42</v>
      </c>
      <c r="J19" s="8" t="n">
        <v>401</v>
      </c>
    </row>
    <row r="20" customFormat="false" ht="15" hidden="false" customHeight="false" outlineLevel="0" collapsed="false">
      <c r="A20" s="26"/>
      <c r="B20" s="4" t="s">
        <v>43</v>
      </c>
      <c r="C20" s="1" t="n">
        <v>85</v>
      </c>
      <c r="D20" s="1" t="n">
        <v>0.5</v>
      </c>
      <c r="E20" s="1" t="n">
        <v>0</v>
      </c>
      <c r="F20" s="14" t="s">
        <v>44</v>
      </c>
      <c r="G20" s="1" t="n">
        <v>56</v>
      </c>
      <c r="H20" s="1" t="n">
        <v>10</v>
      </c>
      <c r="I20" s="1"/>
      <c r="J20" s="1" t="n">
        <v>369</v>
      </c>
    </row>
    <row r="21" customFormat="false" ht="28.2" hidden="false" customHeight="false" outlineLevel="0" collapsed="false">
      <c r="A21" s="26"/>
      <c r="B21" s="23" t="s">
        <v>45</v>
      </c>
      <c r="C21" s="24" t="n">
        <v>12</v>
      </c>
      <c r="D21" s="27" t="s">
        <v>46</v>
      </c>
      <c r="E21" s="24" t="n">
        <v>1.74</v>
      </c>
      <c r="F21" s="24" t="n">
        <v>14.7</v>
      </c>
      <c r="G21" s="24" t="n">
        <v>81.4</v>
      </c>
      <c r="H21" s="24" t="n">
        <v>0.8</v>
      </c>
      <c r="I21" s="24"/>
      <c r="J21" s="24" t="n">
        <v>151</v>
      </c>
    </row>
    <row r="22" customFormat="false" ht="15" hidden="false" customHeight="false" outlineLevel="0" collapsed="false">
      <c r="A22" s="26"/>
      <c r="B22" s="15" t="s">
        <v>39</v>
      </c>
      <c r="C22" s="16" t="n">
        <f aca="false">SUM(C19:C21)</f>
        <v>277</v>
      </c>
      <c r="D22" s="16" t="n">
        <v>5.84</v>
      </c>
      <c r="E22" s="16" t="n">
        <f aca="false">SUM(E19:E21)</f>
        <v>6.24</v>
      </c>
      <c r="F22" s="16" t="n">
        <v>40.94</v>
      </c>
      <c r="G22" s="16" t="n">
        <f aca="false">SUM(G19:G21)</f>
        <v>227.4</v>
      </c>
      <c r="H22" s="16" t="n">
        <f aca="false">SUM(H19:H21)</f>
        <v>12.06</v>
      </c>
      <c r="I22" s="12"/>
      <c r="J22" s="13"/>
    </row>
    <row r="23" customFormat="false" ht="28.2" hidden="false" customHeight="true" outlineLevel="0" collapsed="false">
      <c r="A23" s="18" t="s">
        <v>47</v>
      </c>
      <c r="B23" s="4" t="s">
        <v>48</v>
      </c>
      <c r="C23" s="1" t="n">
        <v>200</v>
      </c>
      <c r="D23" s="1" t="n">
        <v>10.47</v>
      </c>
      <c r="E23" s="1" t="n">
        <v>7.5</v>
      </c>
      <c r="F23" s="21" t="s">
        <v>49</v>
      </c>
      <c r="G23" s="1" t="n">
        <v>250</v>
      </c>
      <c r="H23" s="1" t="n">
        <v>26.23</v>
      </c>
      <c r="I23" s="1"/>
      <c r="J23" s="1" t="n">
        <v>200</v>
      </c>
    </row>
    <row r="24" customFormat="false" ht="15" hidden="false" customHeight="false" outlineLevel="0" collapsed="false">
      <c r="A24" s="18"/>
      <c r="B24" s="23" t="s">
        <v>50</v>
      </c>
      <c r="C24" s="24" t="n">
        <v>20</v>
      </c>
      <c r="D24" s="24" t="n">
        <v>1.36</v>
      </c>
      <c r="E24" s="24" t="n">
        <v>0.14</v>
      </c>
      <c r="F24" s="24" t="n">
        <v>9.94</v>
      </c>
      <c r="G24" s="24" t="n">
        <v>47.8</v>
      </c>
      <c r="H24" s="24" t="n">
        <v>0</v>
      </c>
      <c r="I24" s="28"/>
      <c r="J24" s="24" t="n">
        <v>2</v>
      </c>
    </row>
    <row r="25" customFormat="false" ht="15" hidden="false" customHeight="false" outlineLevel="0" collapsed="false">
      <c r="A25" s="18"/>
      <c r="B25" s="23" t="s">
        <v>51</v>
      </c>
      <c r="C25" s="24" t="n">
        <v>150</v>
      </c>
      <c r="D25" s="24" t="n">
        <v>0.9</v>
      </c>
      <c r="E25" s="24" t="n">
        <v>0</v>
      </c>
      <c r="F25" s="24" t="n">
        <v>10.5</v>
      </c>
      <c r="G25" s="24" t="n">
        <v>39.7</v>
      </c>
      <c r="H25" s="24" t="n">
        <v>0.27</v>
      </c>
      <c r="I25" s="24"/>
      <c r="J25" s="24" t="n">
        <v>233</v>
      </c>
    </row>
    <row r="26" customFormat="false" ht="15" hidden="false" customHeight="false" outlineLevel="0" collapsed="false">
      <c r="A26" s="18"/>
      <c r="B26" s="15" t="s">
        <v>39</v>
      </c>
      <c r="C26" s="16" t="n">
        <f aca="false">SUM(C23:C25)</f>
        <v>370</v>
      </c>
      <c r="D26" s="16" t="n">
        <f aca="false">SUM(D23:D25)</f>
        <v>12.73</v>
      </c>
      <c r="E26" s="16" t="n">
        <f aca="false">SUM(E23:E25)</f>
        <v>7.64</v>
      </c>
      <c r="F26" s="16" t="n">
        <v>52.04</v>
      </c>
      <c r="G26" s="16" t="n">
        <f aca="false">SUM(G23:G25)</f>
        <v>337.5</v>
      </c>
      <c r="H26" s="16" t="n">
        <f aca="false">SUM(H23:H25)</f>
        <v>26.5</v>
      </c>
      <c r="I26" s="12"/>
      <c r="J26" s="13"/>
    </row>
    <row r="27" customFormat="false" ht="28.2" hidden="false" customHeight="false" outlineLevel="0" collapsed="false">
      <c r="A27" s="1"/>
      <c r="B27" s="19" t="s">
        <v>52</v>
      </c>
      <c r="C27" s="8" t="n">
        <v>150</v>
      </c>
      <c r="D27" s="8" t="n">
        <v>0</v>
      </c>
      <c r="E27" s="8" t="n">
        <v>0</v>
      </c>
      <c r="F27" s="8" t="n">
        <v>0</v>
      </c>
      <c r="G27" s="8" t="n">
        <v>0</v>
      </c>
      <c r="H27" s="8" t="n">
        <v>0</v>
      </c>
      <c r="I27" s="8"/>
      <c r="J27" s="8"/>
    </row>
    <row r="28" customFormat="false" ht="15" hidden="false" customHeight="false" outlineLevel="0" collapsed="false">
      <c r="A28" s="1"/>
      <c r="B28" s="29" t="s">
        <v>53</v>
      </c>
      <c r="C28" s="30" t="n">
        <f aca="false">C10+C12+C18+C22+C26</f>
        <v>1782</v>
      </c>
      <c r="D28" s="30" t="n">
        <v>48.22</v>
      </c>
      <c r="E28" s="30" t="n">
        <v>70.32</v>
      </c>
      <c r="F28" s="30" t="n">
        <f aca="false">F10+F12+F18+F22+F26</f>
        <v>185.69</v>
      </c>
      <c r="G28" s="30" t="n">
        <f aca="false">G10+G12+G18+G22+G26</f>
        <v>1601.886</v>
      </c>
      <c r="H28" s="30" t="n">
        <f aca="false">H10+H12+H18+H26</f>
        <v>68.16</v>
      </c>
      <c r="I28" s="2"/>
      <c r="J28" s="2"/>
    </row>
    <row r="30" customFormat="false" ht="13.8" hidden="false" customHeight="false" outlineLevel="0" collapsed="false">
      <c r="B30" s="0" t="s">
        <v>76</v>
      </c>
    </row>
    <row r="31" customFormat="false" ht="15" hidden="false" customHeight="true" outlineLevel="0" collapsed="false">
      <c r="A31" s="1" t="s">
        <v>1</v>
      </c>
      <c r="B31" s="1" t="s">
        <v>2</v>
      </c>
      <c r="C31" s="1" t="s">
        <v>3</v>
      </c>
      <c r="D31" s="1" t="s">
        <v>4</v>
      </c>
      <c r="E31" s="1"/>
      <c r="F31" s="1"/>
      <c r="G31" s="1" t="s">
        <v>5</v>
      </c>
      <c r="H31" s="1" t="s">
        <v>6</v>
      </c>
      <c r="I31" s="1" t="s">
        <v>7</v>
      </c>
      <c r="J31" s="1" t="s">
        <v>8</v>
      </c>
    </row>
    <row r="32" customFormat="false" ht="15" hidden="false" customHeight="false" outlineLevel="0" collapsed="false">
      <c r="A32" s="1"/>
      <c r="B32" s="1"/>
      <c r="C32" s="1"/>
      <c r="D32" s="1"/>
      <c r="E32" s="1"/>
      <c r="F32" s="1"/>
      <c r="G32" s="1"/>
      <c r="H32" s="1"/>
      <c r="I32" s="1" t="s">
        <v>9</v>
      </c>
      <c r="J32" s="1"/>
    </row>
    <row r="33" customFormat="false" ht="15" hidden="false" customHeight="false" outlineLevel="0" collapsed="false">
      <c r="A33" s="2" t="s">
        <v>10</v>
      </c>
      <c r="B33" s="1"/>
      <c r="C33" s="1"/>
      <c r="D33" s="1" t="s">
        <v>11</v>
      </c>
      <c r="E33" s="1" t="s">
        <v>12</v>
      </c>
      <c r="F33" s="1" t="s">
        <v>13</v>
      </c>
      <c r="G33" s="1"/>
      <c r="H33" s="1"/>
      <c r="I33" s="1" t="s">
        <v>14</v>
      </c>
      <c r="J33" s="1"/>
    </row>
    <row r="34" customFormat="false" ht="28.2" hidden="false" customHeight="true" outlineLevel="0" collapsed="false">
      <c r="A34" s="3" t="s">
        <v>55</v>
      </c>
      <c r="B34" s="4" t="s">
        <v>15</v>
      </c>
      <c r="C34" s="1" t="n">
        <v>150</v>
      </c>
      <c r="D34" s="5" t="n">
        <v>4.16</v>
      </c>
      <c r="E34" s="6" t="n">
        <v>5.6</v>
      </c>
      <c r="F34" s="6" t="n">
        <v>19.56</v>
      </c>
      <c r="G34" s="6" t="n">
        <v>159.75</v>
      </c>
      <c r="H34" s="1" t="n">
        <v>1.95</v>
      </c>
      <c r="I34" s="1" t="s">
        <v>16</v>
      </c>
      <c r="J34" s="1" t="n">
        <v>173</v>
      </c>
    </row>
    <row r="35" customFormat="false" ht="15" hidden="false" customHeight="false" outlineLevel="0" collapsed="false">
      <c r="A35" s="3"/>
      <c r="B35" s="4" t="s">
        <v>17</v>
      </c>
      <c r="C35" s="1" t="n">
        <v>180</v>
      </c>
      <c r="D35" s="1" t="n">
        <v>2.85</v>
      </c>
      <c r="E35" s="1" t="n">
        <v>2.41</v>
      </c>
      <c r="F35" s="1" t="n">
        <v>15.8</v>
      </c>
      <c r="G35" s="1" t="n">
        <v>90</v>
      </c>
      <c r="H35" s="1" t="n">
        <v>1.17</v>
      </c>
      <c r="I35" s="1"/>
      <c r="J35" s="1" t="n">
        <v>248</v>
      </c>
    </row>
    <row r="36" customFormat="false" ht="15" hidden="false" customHeight="false" outlineLevel="0" collapsed="false">
      <c r="A36" s="3"/>
      <c r="B36" s="4" t="s">
        <v>18</v>
      </c>
      <c r="C36" s="8" t="n">
        <v>20</v>
      </c>
      <c r="D36" s="8" t="n">
        <v>2.55</v>
      </c>
      <c r="E36" s="8" t="n">
        <v>2.3</v>
      </c>
      <c r="F36" s="8" t="n">
        <v>0.15</v>
      </c>
      <c r="G36" s="8" t="n">
        <v>31.5</v>
      </c>
      <c r="H36" s="8" t="n">
        <v>0</v>
      </c>
      <c r="I36" s="8"/>
      <c r="J36" s="8" t="n">
        <v>209</v>
      </c>
    </row>
    <row r="37" customFormat="false" ht="15" hidden="false" customHeight="false" outlineLevel="0" collapsed="false">
      <c r="A37" s="3"/>
      <c r="B37" s="4" t="s">
        <v>19</v>
      </c>
      <c r="C37" s="1" t="n">
        <v>40</v>
      </c>
      <c r="D37" s="1" t="n">
        <v>2.3</v>
      </c>
      <c r="E37" s="1" t="n">
        <v>4.36</v>
      </c>
      <c r="F37" s="1" t="n">
        <v>14.62</v>
      </c>
      <c r="G37" s="1" t="n">
        <v>108</v>
      </c>
      <c r="H37" s="1" t="n">
        <v>0</v>
      </c>
      <c r="I37" s="1"/>
      <c r="J37" s="1" t="n">
        <v>1</v>
      </c>
    </row>
    <row r="38" customFormat="false" ht="15" hidden="false" customHeight="false" outlineLevel="0" collapsed="false">
      <c r="A38" s="3"/>
      <c r="B38" s="15" t="s">
        <v>56</v>
      </c>
      <c r="C38" s="16" t="n">
        <f aca="false">SUM(C34:C36)</f>
        <v>350</v>
      </c>
      <c r="D38" s="16" t="n">
        <f aca="false">SUM(D34:D36)</f>
        <v>9.56</v>
      </c>
      <c r="E38" s="16" t="n">
        <f aca="false">SUM(E34:E36)</f>
        <v>10.31</v>
      </c>
      <c r="F38" s="16" t="n">
        <f aca="false">SUM(F34:F36)</f>
        <v>35.51</v>
      </c>
      <c r="G38" s="16" t="n">
        <v>433.5</v>
      </c>
      <c r="H38" s="16" t="n">
        <f aca="false">SUM(H34:H36)</f>
        <v>3.12</v>
      </c>
      <c r="I38" s="12"/>
      <c r="J38" s="13"/>
    </row>
    <row r="39" customFormat="false" ht="15" hidden="false" customHeight="true" outlineLevel="0" collapsed="false">
      <c r="A39" s="2" t="s">
        <v>22</v>
      </c>
      <c r="B39" s="4" t="s">
        <v>23</v>
      </c>
      <c r="C39" s="1" t="n">
        <v>85</v>
      </c>
      <c r="D39" s="1" t="n">
        <v>0.5</v>
      </c>
      <c r="E39" s="1" t="n">
        <v>0</v>
      </c>
      <c r="F39" s="14" t="s">
        <v>24</v>
      </c>
      <c r="G39" s="1" t="n">
        <v>95</v>
      </c>
      <c r="H39" s="1" t="n">
        <v>10</v>
      </c>
      <c r="I39" s="1"/>
      <c r="J39" s="1" t="n">
        <v>369</v>
      </c>
    </row>
    <row r="40" customFormat="false" ht="15" hidden="false" customHeight="false" outlineLevel="0" collapsed="false">
      <c r="A40" s="2"/>
      <c r="B40" s="15" t="s">
        <v>25</v>
      </c>
      <c r="C40" s="16" t="n">
        <f aca="false">SUM(C39:C39)</f>
        <v>85</v>
      </c>
      <c r="D40" s="16" t="n">
        <f aca="false">SUM(D39:D39)</f>
        <v>0.5</v>
      </c>
      <c r="E40" s="16" t="n">
        <f aca="false">SUM(E39:E39)</f>
        <v>0</v>
      </c>
      <c r="F40" s="16" t="n">
        <f aca="false">SUM(F39:F39)</f>
        <v>0</v>
      </c>
      <c r="G40" s="16" t="n">
        <f aca="false">SUM(G39:G39)</f>
        <v>95</v>
      </c>
      <c r="H40" s="16" t="n">
        <v>3.36</v>
      </c>
      <c r="I40" s="17"/>
      <c r="J40" s="13"/>
    </row>
    <row r="41" customFormat="false" ht="28.2" hidden="false" customHeight="true" outlineLevel="0" collapsed="false">
      <c r="A41" s="18" t="s">
        <v>26</v>
      </c>
      <c r="B41" s="19" t="s">
        <v>27</v>
      </c>
      <c r="C41" s="8" t="n">
        <v>60</v>
      </c>
      <c r="D41" s="8" t="n">
        <v>1.18</v>
      </c>
      <c r="E41" s="20" t="s">
        <v>28</v>
      </c>
      <c r="F41" s="20" t="s">
        <v>29</v>
      </c>
      <c r="G41" s="8" t="n">
        <v>50.25</v>
      </c>
      <c r="H41" s="8" t="n">
        <v>2.4</v>
      </c>
      <c r="I41" s="8" t="s">
        <v>16</v>
      </c>
      <c r="J41" s="8" t="n">
        <v>70</v>
      </c>
    </row>
    <row r="42" customFormat="false" ht="28.2" hidden="false" customHeight="false" outlineLevel="0" collapsed="false">
      <c r="A42" s="18"/>
      <c r="B42" s="4" t="s">
        <v>77</v>
      </c>
      <c r="C42" s="1" t="n">
        <v>200</v>
      </c>
      <c r="D42" s="1" t="n">
        <v>5.43</v>
      </c>
      <c r="E42" s="1" t="n">
        <v>6.88</v>
      </c>
      <c r="F42" s="1" t="n">
        <v>22.93</v>
      </c>
      <c r="G42" s="1" t="n">
        <v>168.096</v>
      </c>
      <c r="H42" s="21" t="s">
        <v>58</v>
      </c>
      <c r="I42" s="1"/>
      <c r="J42" s="1" t="n">
        <v>33</v>
      </c>
    </row>
    <row r="43" customFormat="false" ht="28.2" hidden="false" customHeight="false" outlineLevel="0" collapsed="false">
      <c r="A43" s="18"/>
      <c r="B43" s="4" t="s">
        <v>74</v>
      </c>
      <c r="C43" s="1" t="n">
        <v>200</v>
      </c>
      <c r="D43" s="1" t="n">
        <v>8.46</v>
      </c>
      <c r="E43" s="1" t="n">
        <v>9.31</v>
      </c>
      <c r="F43" s="21" t="s">
        <v>78</v>
      </c>
      <c r="G43" s="1" t="n">
        <v>235</v>
      </c>
      <c r="H43" s="1" t="n">
        <v>8.17</v>
      </c>
      <c r="I43" s="1"/>
      <c r="J43" s="1" t="n">
        <v>153</v>
      </c>
    </row>
    <row r="44" customFormat="false" ht="28.2" hidden="false" customHeight="false" outlineLevel="0" collapsed="false">
      <c r="A44" s="18"/>
      <c r="B44" s="4" t="s">
        <v>36</v>
      </c>
      <c r="C44" s="1" t="n">
        <v>200</v>
      </c>
      <c r="D44" s="1" t="n">
        <v>0.18</v>
      </c>
      <c r="E44" s="1" t="n">
        <v>0.072</v>
      </c>
      <c r="F44" s="1" t="s">
        <v>37</v>
      </c>
      <c r="G44" s="1" t="n">
        <v>91.44</v>
      </c>
      <c r="H44" s="1" t="n">
        <v>20</v>
      </c>
      <c r="I44" s="1"/>
      <c r="J44" s="1" t="n">
        <v>127</v>
      </c>
    </row>
    <row r="45" customFormat="false" ht="28.2" hidden="false" customHeight="false" outlineLevel="0" collapsed="false">
      <c r="A45" s="18"/>
      <c r="B45" s="23" t="s">
        <v>38</v>
      </c>
      <c r="C45" s="24" t="n">
        <v>50</v>
      </c>
      <c r="D45" s="24" t="n">
        <v>0.61</v>
      </c>
      <c r="E45" s="24" t="n">
        <v>0.44</v>
      </c>
      <c r="F45" s="24" t="n">
        <v>17.56</v>
      </c>
      <c r="G45" s="24" t="n">
        <v>75.2</v>
      </c>
      <c r="H45" s="24" t="n">
        <v>0</v>
      </c>
      <c r="I45" s="24"/>
      <c r="J45" s="24" t="n">
        <v>1</v>
      </c>
    </row>
    <row r="46" customFormat="false" ht="15" hidden="false" customHeight="false" outlineLevel="0" collapsed="false">
      <c r="A46" s="18"/>
      <c r="B46" s="15" t="s">
        <v>39</v>
      </c>
      <c r="C46" s="16" t="n">
        <f aca="false">SUM(C41:C45)</f>
        <v>710</v>
      </c>
      <c r="D46" s="16" t="n">
        <f aca="false">SUM(D42:D45)</f>
        <v>14.68</v>
      </c>
      <c r="E46" s="16" t="n">
        <v>31.42</v>
      </c>
      <c r="F46" s="16" t="n">
        <v>67.96</v>
      </c>
      <c r="G46" s="16" t="n">
        <f aca="false">SUM(G41:G45)</f>
        <v>619.986</v>
      </c>
      <c r="H46" s="16" t="n">
        <f aca="false">SUM(H42:H45)</f>
        <v>28.17</v>
      </c>
      <c r="I46" s="12"/>
      <c r="J46" s="13"/>
    </row>
    <row r="47" customFormat="false" ht="28.2" hidden="false" customHeight="true" outlineLevel="0" collapsed="false">
      <c r="A47" s="26" t="s">
        <v>40</v>
      </c>
      <c r="B47" s="19" t="s">
        <v>41</v>
      </c>
      <c r="C47" s="8" t="n">
        <v>180</v>
      </c>
      <c r="D47" s="8" t="n">
        <v>5.04</v>
      </c>
      <c r="E47" s="8" t="n">
        <v>4.5</v>
      </c>
      <c r="F47" s="8" t="n">
        <v>7.2</v>
      </c>
      <c r="G47" s="8" t="n">
        <v>90</v>
      </c>
      <c r="H47" s="8" t="n">
        <v>1.26</v>
      </c>
      <c r="I47" s="8" t="s">
        <v>42</v>
      </c>
      <c r="J47" s="8" t="n">
        <v>401</v>
      </c>
    </row>
    <row r="48" customFormat="false" ht="15" hidden="false" customHeight="false" outlineLevel="0" collapsed="false">
      <c r="A48" s="26"/>
      <c r="B48" s="4" t="s">
        <v>43</v>
      </c>
      <c r="C48" s="1" t="n">
        <v>100</v>
      </c>
      <c r="D48" s="1" t="n">
        <v>0.5</v>
      </c>
      <c r="E48" s="1" t="n">
        <v>0</v>
      </c>
      <c r="F48" s="14" t="s">
        <v>44</v>
      </c>
      <c r="G48" s="1" t="n">
        <v>56</v>
      </c>
      <c r="H48" s="1" t="n">
        <v>10</v>
      </c>
      <c r="I48" s="1"/>
      <c r="J48" s="1" t="n">
        <v>369</v>
      </c>
    </row>
    <row r="49" customFormat="false" ht="28.2" hidden="false" customHeight="false" outlineLevel="0" collapsed="false">
      <c r="A49" s="26"/>
      <c r="B49" s="23" t="s">
        <v>45</v>
      </c>
      <c r="C49" s="24" t="n">
        <v>20</v>
      </c>
      <c r="D49" s="27" t="s">
        <v>46</v>
      </c>
      <c r="E49" s="24" t="n">
        <v>1.74</v>
      </c>
      <c r="F49" s="24" t="n">
        <v>14.7</v>
      </c>
      <c r="G49" s="24" t="n">
        <v>81.4</v>
      </c>
      <c r="H49" s="24"/>
      <c r="I49" s="24"/>
      <c r="J49" s="24" t="n">
        <v>151</v>
      </c>
    </row>
    <row r="50" customFormat="false" ht="15" hidden="false" customHeight="false" outlineLevel="0" collapsed="false">
      <c r="A50" s="26"/>
      <c r="B50" s="15" t="s">
        <v>39</v>
      </c>
      <c r="C50" s="16" t="n">
        <f aca="false">SUM(C47:C49)</f>
        <v>300</v>
      </c>
      <c r="D50" s="16" t="n">
        <v>7.06</v>
      </c>
      <c r="E50" s="16" t="n">
        <f aca="false">SUM(E47:E49)</f>
        <v>6.24</v>
      </c>
      <c r="F50" s="16" t="n">
        <v>50.52</v>
      </c>
      <c r="G50" s="16" t="n">
        <f aca="false">SUM(G47:G49)</f>
        <v>227.4</v>
      </c>
      <c r="H50" s="16" t="n">
        <f aca="false">SUM(H47:H49)</f>
        <v>11.26</v>
      </c>
      <c r="I50" s="12"/>
      <c r="J50" s="13"/>
    </row>
    <row r="51" customFormat="false" ht="28.2" hidden="false" customHeight="true" outlineLevel="0" collapsed="false">
      <c r="A51" s="18" t="s">
        <v>47</v>
      </c>
      <c r="B51" s="4" t="s">
        <v>62</v>
      </c>
      <c r="C51" s="1" t="n">
        <v>220</v>
      </c>
      <c r="D51" s="1" t="n">
        <v>10.47</v>
      </c>
      <c r="E51" s="1" t="n">
        <v>8.02</v>
      </c>
      <c r="F51" s="21" t="s">
        <v>49</v>
      </c>
      <c r="G51" s="1" t="n">
        <v>215</v>
      </c>
      <c r="H51" s="1" t="n">
        <v>29.81</v>
      </c>
      <c r="I51" s="1"/>
      <c r="J51" s="1" t="n">
        <v>151</v>
      </c>
    </row>
    <row r="52" customFormat="false" ht="15" hidden="false" customHeight="false" outlineLevel="0" collapsed="false">
      <c r="A52" s="18"/>
      <c r="B52" s="23" t="s">
        <v>50</v>
      </c>
      <c r="C52" s="24" t="n">
        <v>20</v>
      </c>
      <c r="D52" s="24" t="n">
        <v>1.36</v>
      </c>
      <c r="E52" s="24" t="n">
        <v>0.14</v>
      </c>
      <c r="F52" s="24" t="n">
        <v>9.94</v>
      </c>
      <c r="G52" s="24" t="n">
        <v>47.8</v>
      </c>
      <c r="H52" s="24" t="n">
        <v>0</v>
      </c>
      <c r="I52" s="28"/>
      <c r="J52" s="24" t="n">
        <v>2</v>
      </c>
    </row>
    <row r="53" customFormat="false" ht="15" hidden="false" customHeight="false" outlineLevel="0" collapsed="false">
      <c r="A53" s="18"/>
      <c r="B53" s="23" t="s">
        <v>51</v>
      </c>
      <c r="C53" s="24" t="n">
        <v>200</v>
      </c>
      <c r="D53" s="24" t="n">
        <v>1.2</v>
      </c>
      <c r="E53" s="24" t="n">
        <v>0</v>
      </c>
      <c r="F53" s="24" t="n">
        <v>14</v>
      </c>
      <c r="G53" s="24" t="n">
        <v>53.06</v>
      </c>
      <c r="H53" s="24" t="n">
        <v>6</v>
      </c>
      <c r="I53" s="24"/>
      <c r="J53" s="24" t="n">
        <v>233</v>
      </c>
    </row>
    <row r="54" customFormat="false" ht="15" hidden="false" customHeight="false" outlineLevel="0" collapsed="false">
      <c r="A54" s="18"/>
      <c r="B54" s="15" t="s">
        <v>39</v>
      </c>
      <c r="C54" s="16" t="n">
        <f aca="false">SUM(C51:C53)</f>
        <v>440</v>
      </c>
      <c r="D54" s="16" t="n">
        <f aca="false">SUM(D51:D53)</f>
        <v>13.03</v>
      </c>
      <c r="E54" s="16" t="n">
        <f aca="false">SUM(E51:E53)</f>
        <v>8.16</v>
      </c>
      <c r="F54" s="16" t="n">
        <v>45.2</v>
      </c>
      <c r="G54" s="16" t="n">
        <f aca="false">SUM(G51:G53)</f>
        <v>315.86</v>
      </c>
      <c r="H54" s="16" t="n">
        <v>35.81</v>
      </c>
      <c r="I54" s="12"/>
      <c r="J54" s="13"/>
    </row>
    <row r="55" customFormat="false" ht="28.2" hidden="false" customHeight="false" outlineLevel="0" collapsed="false">
      <c r="A55" s="1"/>
      <c r="B55" s="19" t="s">
        <v>52</v>
      </c>
      <c r="C55" s="8" t="n">
        <v>150</v>
      </c>
      <c r="D55" s="8" t="n">
        <v>0</v>
      </c>
      <c r="E55" s="8" t="n">
        <v>0</v>
      </c>
      <c r="F55" s="8" t="n">
        <v>0</v>
      </c>
      <c r="G55" s="8" t="n">
        <v>0</v>
      </c>
      <c r="H55" s="8" t="n">
        <v>0</v>
      </c>
      <c r="I55" s="8"/>
      <c r="J55" s="8"/>
    </row>
    <row r="56" customFormat="false" ht="15" hidden="false" customHeight="false" outlineLevel="0" collapsed="false">
      <c r="A56" s="1"/>
      <c r="B56" s="29" t="s">
        <v>53</v>
      </c>
      <c r="C56" s="30" t="n">
        <f aca="false">C38+C40+C46+C50+C54</f>
        <v>1885</v>
      </c>
      <c r="D56" s="30" t="n">
        <f aca="false">D54+D50+D46+D40+D38</f>
        <v>44.83</v>
      </c>
      <c r="E56" s="30" t="n">
        <f aca="false">E38+E40+E46+E50+E54</f>
        <v>56.13</v>
      </c>
      <c r="F56" s="30" t="n">
        <f aca="false">F38+F40+F46+F50+F54</f>
        <v>199.19</v>
      </c>
      <c r="G56" s="30" t="n">
        <v>1778.3</v>
      </c>
      <c r="H56" s="30" t="n">
        <f aca="false">H38+H40+H46+H54</f>
        <v>70.46</v>
      </c>
      <c r="I56" s="2"/>
      <c r="J56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18"/>
    <mergeCell ref="A19:A22"/>
    <mergeCell ref="A23:A26"/>
    <mergeCell ref="A31:A32"/>
    <mergeCell ref="B31:B33"/>
    <mergeCell ref="C31:C33"/>
    <mergeCell ref="D31:F32"/>
    <mergeCell ref="G31:G33"/>
    <mergeCell ref="H31:H33"/>
    <mergeCell ref="J31:J33"/>
    <mergeCell ref="A34:A38"/>
    <mergeCell ref="A39:A40"/>
    <mergeCell ref="A41:A46"/>
    <mergeCell ref="A47:A50"/>
    <mergeCell ref="A51:A5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K6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41" activeCellId="0" sqref="B41"/>
    </sheetView>
  </sheetViews>
  <sheetFormatPr defaultColWidth="11.82421875" defaultRowHeight="13.8" zeroHeight="false" outlineLevelRow="0" outlineLevelCol="0"/>
  <cols>
    <col collapsed="false" customWidth="true" hidden="false" outlineLevel="0" max="1" min="1" style="0" width="9.66"/>
    <col collapsed="false" customWidth="true" hidden="false" outlineLevel="0" max="2" min="2" style="0" width="20.14"/>
    <col collapsed="false" customWidth="true" hidden="false" outlineLevel="0" max="3" min="3" style="0" width="6.84"/>
    <col collapsed="false" customWidth="true" hidden="false" outlineLevel="0" max="4" min="4" style="0" width="8.6"/>
    <col collapsed="false" customWidth="true" hidden="false" outlineLevel="0" max="5" min="5" style="0" width="8.36"/>
    <col collapsed="false" customWidth="true" hidden="false" outlineLevel="0" max="6" min="6" style="0" width="7.35"/>
    <col collapsed="false" customWidth="true" hidden="false" outlineLevel="0" max="7" min="7" style="0" width="6.66"/>
    <col collapsed="false" customWidth="true" hidden="false" outlineLevel="0" max="8" min="8" style="0" width="7.13"/>
    <col collapsed="false" customWidth="true" hidden="false" outlineLevel="0" max="9" min="9" style="0" width="6.35"/>
    <col collapsed="false" customWidth="true" hidden="false" outlineLevel="0" max="10" min="10" style="0" width="5.55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1.45" hidden="false" customHeight="true" outlineLevel="0" collapsed="false">
      <c r="A6" s="3"/>
      <c r="B6" s="4" t="s">
        <v>15</v>
      </c>
      <c r="C6" s="1" t="n">
        <v>150</v>
      </c>
      <c r="D6" s="5" t="n">
        <v>4.16</v>
      </c>
      <c r="E6" s="6" t="n">
        <v>5.6</v>
      </c>
      <c r="F6" s="6" t="n">
        <v>19.56</v>
      </c>
      <c r="G6" s="6" t="n">
        <v>159.75</v>
      </c>
      <c r="H6" s="1" t="n">
        <v>1.95</v>
      </c>
      <c r="I6" s="1" t="s">
        <v>16</v>
      </c>
      <c r="J6" s="1" t="n">
        <v>173</v>
      </c>
    </row>
    <row r="7" customFormat="false" ht="19.2" hidden="false" customHeight="true" outlineLevel="0" collapsed="false">
      <c r="A7" s="7"/>
      <c r="B7" s="4" t="s">
        <v>17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.8" hidden="false" customHeight="tru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SUM(H7:H8)</f>
        <v>11.83</v>
      </c>
      <c r="I10" s="12"/>
      <c r="J10" s="13"/>
    </row>
    <row r="11" customFormat="false" ht="15" hidden="false" customHeight="true" outlineLevel="0" collapsed="false">
      <c r="A11" s="2" t="s">
        <v>22</v>
      </c>
      <c r="B11" s="4" t="s">
        <v>23</v>
      </c>
      <c r="C11" s="1" t="n">
        <v>85</v>
      </c>
      <c r="D11" s="1" t="n">
        <v>0.5</v>
      </c>
      <c r="E11" s="1" t="n">
        <v>0</v>
      </c>
      <c r="F11" s="14" t="s">
        <v>24</v>
      </c>
      <c r="G11" s="1" t="n">
        <v>95</v>
      </c>
      <c r="H11" s="1" t="n">
        <v>10</v>
      </c>
      <c r="I11" s="1"/>
      <c r="J11" s="1" t="n">
        <v>369</v>
      </c>
    </row>
    <row r="12" customFormat="false" ht="15" hidden="false" customHeight="false" outlineLevel="0" collapsed="false">
      <c r="A12" s="2"/>
      <c r="B12" s="15" t="s">
        <v>25</v>
      </c>
      <c r="C12" s="16" t="n">
        <f aca="false">SUM(C11:C11)</f>
        <v>85</v>
      </c>
      <c r="D12" s="16" t="n">
        <f aca="false">SUM(D11:D11)</f>
        <v>0.5</v>
      </c>
      <c r="E12" s="16" t="n">
        <f aca="false">SUM(E11:E11)</f>
        <v>0</v>
      </c>
      <c r="F12" s="16" t="n">
        <f aca="false">SUM(F11:F11)</f>
        <v>0</v>
      </c>
      <c r="G12" s="16" t="n">
        <f aca="false">SUM(G11:G11)</f>
        <v>95</v>
      </c>
      <c r="H12" s="16" t="n">
        <v>3.36</v>
      </c>
      <c r="I12" s="17"/>
      <c r="J12" s="13"/>
    </row>
    <row r="13" customFormat="false" ht="28.6" hidden="false" customHeight="true" outlineLevel="0" collapsed="false">
      <c r="A13" s="18" t="s">
        <v>26</v>
      </c>
      <c r="B13" s="34" t="s">
        <v>79</v>
      </c>
      <c r="C13" s="35" t="n">
        <v>45</v>
      </c>
      <c r="D13" s="35" t="n">
        <v>0.4</v>
      </c>
      <c r="E13" s="36" t="s">
        <v>80</v>
      </c>
      <c r="F13" s="36" t="s">
        <v>81</v>
      </c>
      <c r="G13" s="35" t="n">
        <v>52.77</v>
      </c>
      <c r="H13" s="35" t="n">
        <v>3.36</v>
      </c>
      <c r="I13" s="35" t="s">
        <v>82</v>
      </c>
      <c r="J13" s="35" t="n">
        <v>16</v>
      </c>
    </row>
    <row r="14" customFormat="false" ht="30.75" hidden="false" customHeight="true" outlineLevel="0" collapsed="false">
      <c r="A14" s="18"/>
      <c r="B14" s="4" t="s">
        <v>30</v>
      </c>
      <c r="C14" s="1" t="n">
        <v>180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31</v>
      </c>
      <c r="I14" s="1"/>
      <c r="J14" s="1" t="n">
        <v>84</v>
      </c>
    </row>
    <row r="15" customFormat="false" ht="19.2" hidden="false" customHeight="true" outlineLevel="0" collapsed="false">
      <c r="A15" s="18"/>
      <c r="B15" s="4" t="s">
        <v>32</v>
      </c>
      <c r="C15" s="1" t="n">
        <v>60</v>
      </c>
      <c r="D15" s="1" t="n">
        <v>7.08</v>
      </c>
      <c r="E15" s="1" t="n">
        <v>5.9</v>
      </c>
      <c r="F15" s="21" t="s">
        <v>33</v>
      </c>
      <c r="G15" s="1" t="n">
        <v>81</v>
      </c>
      <c r="H15" s="1" t="n">
        <v>4.04</v>
      </c>
      <c r="I15" s="1"/>
      <c r="J15" s="1" t="n">
        <v>248</v>
      </c>
    </row>
    <row r="16" customFormat="false" ht="15" hidden="false" customHeight="false" outlineLevel="0" collapsed="false">
      <c r="A16" s="18"/>
      <c r="B16" s="22" t="s">
        <v>34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" hidden="false" customHeight="false" outlineLevel="0" collapsed="false">
      <c r="A17" s="18"/>
      <c r="B17" s="22" t="s">
        <v>61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6" hidden="false" customHeight="true" outlineLevel="0" collapsed="false">
      <c r="A18" s="18"/>
      <c r="B18" s="4" t="s">
        <v>36</v>
      </c>
      <c r="C18" s="1" t="n">
        <v>180</v>
      </c>
      <c r="D18" s="1" t="n">
        <v>0.18</v>
      </c>
      <c r="E18" s="1" t="n">
        <v>0.072</v>
      </c>
      <c r="F18" s="1" t="s">
        <v>37</v>
      </c>
      <c r="G18" s="1" t="n">
        <v>91.44</v>
      </c>
      <c r="H18" s="1" t="n">
        <v>20</v>
      </c>
      <c r="I18" s="1"/>
      <c r="J18" s="1" t="n">
        <v>127</v>
      </c>
    </row>
    <row r="19" customFormat="false" ht="29.9" hidden="false" customHeight="true" outlineLevel="0" collapsed="false">
      <c r="A19" s="18"/>
      <c r="B19" s="23" t="s">
        <v>38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8"/>
      <c r="B20" s="15" t="s">
        <v>39</v>
      </c>
      <c r="C20" s="16" t="n">
        <f aca="false">SUM(C13:C19)</f>
        <v>655</v>
      </c>
      <c r="D20" s="16" t="n">
        <f aca="false">SUM(D14:D19)</f>
        <v>16.03</v>
      </c>
      <c r="E20" s="16" t="n">
        <f aca="false">SUM(E14:E19)</f>
        <v>36.982</v>
      </c>
      <c r="F20" s="16" t="n">
        <f aca="false">SUM(F14:F19)</f>
        <v>39.88</v>
      </c>
      <c r="G20" s="16" t="n">
        <f aca="false">SUM(G13:G19)</f>
        <v>608.306</v>
      </c>
      <c r="H20" s="16" t="n">
        <f aca="false">SUM(H14:H19)</f>
        <v>38.46</v>
      </c>
      <c r="I20" s="12"/>
      <c r="J20" s="13"/>
    </row>
    <row r="21" customFormat="false" ht="26.05" hidden="false" customHeight="true" outlineLevel="0" collapsed="false">
      <c r="A21" s="26" t="s">
        <v>40</v>
      </c>
      <c r="B21" s="19" t="s">
        <v>41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42</v>
      </c>
      <c r="J21" s="8" t="n">
        <v>401</v>
      </c>
    </row>
    <row r="22" customFormat="false" ht="15" hidden="false" customHeight="false" outlineLevel="0" collapsed="false">
      <c r="A22" s="26"/>
      <c r="B22" s="4" t="s">
        <v>43</v>
      </c>
      <c r="C22" s="1" t="n">
        <v>85</v>
      </c>
      <c r="D22" s="1" t="n">
        <v>0.5</v>
      </c>
      <c r="E22" s="1" t="n">
        <v>0</v>
      </c>
      <c r="F22" s="14" t="s">
        <v>44</v>
      </c>
      <c r="G22" s="1" t="n">
        <v>56</v>
      </c>
      <c r="H22" s="1" t="n">
        <v>10</v>
      </c>
      <c r="I22" s="1"/>
      <c r="J22" s="1" t="n">
        <v>369</v>
      </c>
    </row>
    <row r="23" customFormat="false" ht="30.3" hidden="false" customHeight="true" outlineLevel="0" collapsed="false">
      <c r="A23" s="26"/>
      <c r="B23" s="23" t="s">
        <v>83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5" hidden="false" customHeight="false" outlineLevel="0" collapsed="false">
      <c r="A24" s="26"/>
      <c r="B24" s="15" t="s">
        <v>39</v>
      </c>
      <c r="C24" s="16" t="n">
        <f aca="false">SUM(C21:C23)</f>
        <v>285</v>
      </c>
      <c r="D24" s="16" t="n">
        <v>5.84</v>
      </c>
      <c r="E24" s="16" t="n">
        <f aca="false">SUM(E21:E23)</f>
        <v>6.24</v>
      </c>
      <c r="F24" s="16" t="n">
        <v>40.94</v>
      </c>
      <c r="G24" s="16" t="n">
        <f aca="false">SUM(G21:G23)</f>
        <v>227.4</v>
      </c>
      <c r="H24" s="16" t="n">
        <f aca="false">SUM(H21:H23)</f>
        <v>12.06</v>
      </c>
      <c r="I24" s="12"/>
      <c r="J24" s="13"/>
    </row>
    <row r="25" customFormat="false" ht="28.2" hidden="false" customHeight="true" outlineLevel="0" collapsed="false">
      <c r="A25" s="18" t="s">
        <v>47</v>
      </c>
      <c r="B25" s="4" t="s">
        <v>48</v>
      </c>
      <c r="C25" s="1" t="n">
        <v>200</v>
      </c>
      <c r="D25" s="1" t="n">
        <v>10.47</v>
      </c>
      <c r="E25" s="1" t="n">
        <v>7.5</v>
      </c>
      <c r="F25" s="21" t="s">
        <v>49</v>
      </c>
      <c r="G25" s="1" t="n">
        <v>250</v>
      </c>
      <c r="H25" s="1" t="n">
        <v>26.23</v>
      </c>
      <c r="I25" s="1"/>
      <c r="J25" s="1" t="n">
        <v>200</v>
      </c>
    </row>
    <row r="26" customFormat="false" ht="25.6" hidden="false" customHeight="true" outlineLevel="0" collapsed="false">
      <c r="A26" s="18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7.05" hidden="false" customHeight="true" outlineLevel="0" collapsed="false">
      <c r="A27" s="18"/>
      <c r="B27" s="23" t="s">
        <v>51</v>
      </c>
      <c r="C27" s="24" t="n">
        <v>160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8"/>
      <c r="B28" s="15" t="s">
        <v>39</v>
      </c>
      <c r="C28" s="16" t="n">
        <f aca="false">SUM(C25:C27)</f>
        <v>380</v>
      </c>
      <c r="D28" s="16" t="n">
        <f aca="false">SUM(D25:D27)</f>
        <v>12.73</v>
      </c>
      <c r="E28" s="16" t="n">
        <f aca="false">SUM(E25:E27)</f>
        <v>7.64</v>
      </c>
      <c r="F28" s="16" t="n">
        <v>52.04</v>
      </c>
      <c r="G28" s="16" t="n">
        <v>402</v>
      </c>
      <c r="H28" s="16" t="n">
        <f aca="false">SUM(H25:H27)</f>
        <v>26.5</v>
      </c>
      <c r="I28" s="12"/>
      <c r="J28" s="13"/>
    </row>
    <row r="29" customFormat="false" ht="30.75" hidden="false" customHeight="true" outlineLevel="0" collapsed="false">
      <c r="A29" s="1"/>
      <c r="B29" s="19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7.5" hidden="false" customHeight="true" outlineLevel="0" collapsed="false">
      <c r="A30" s="1"/>
      <c r="B30" s="29" t="s">
        <v>53</v>
      </c>
      <c r="C30" s="30" t="n">
        <f aca="false">C10+C12+C20+C24+C28</f>
        <v>1815</v>
      </c>
      <c r="D30" s="30" t="n">
        <v>48.22</v>
      </c>
      <c r="E30" s="30" t="n">
        <v>70.32</v>
      </c>
      <c r="F30" s="30" t="n">
        <f aca="false">F10+F12+F20+F24+F28</f>
        <v>179.62</v>
      </c>
      <c r="G30" s="30" t="n">
        <f aca="false">G10+G12+G20+G24+G28</f>
        <v>1757.206</v>
      </c>
      <c r="H30" s="30" t="n">
        <f aca="false">H10+H12+H20+H28</f>
        <v>80.15</v>
      </c>
      <c r="I30" s="2"/>
      <c r="J30" s="2"/>
    </row>
    <row r="32" customFormat="false" ht="13.8" hidden="false" customHeight="false" outlineLevel="0" collapsed="false">
      <c r="B32" s="0" t="s">
        <v>76</v>
      </c>
    </row>
    <row r="33" customFormat="false" ht="28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29.45" hidden="false" customHeight="true" outlineLevel="0" collapsed="false">
      <c r="A36" s="3" t="s">
        <v>55</v>
      </c>
      <c r="B36" s="4" t="s">
        <v>15</v>
      </c>
      <c r="C36" s="1" t="n">
        <v>200</v>
      </c>
      <c r="D36" s="5" t="n">
        <v>5.54</v>
      </c>
      <c r="E36" s="6" t="n">
        <v>8.09</v>
      </c>
      <c r="F36" s="6" t="n">
        <v>26</v>
      </c>
      <c r="G36" s="6" t="n">
        <v>192</v>
      </c>
      <c r="H36" s="1" t="n">
        <v>1.95</v>
      </c>
      <c r="I36" s="1" t="s">
        <v>16</v>
      </c>
      <c r="J36" s="1" t="n">
        <v>173</v>
      </c>
    </row>
    <row r="37" customFormat="false" ht="15" hidden="false" customHeight="false" outlineLevel="0" collapsed="false">
      <c r="A37" s="3"/>
      <c r="B37" s="4" t="s">
        <v>17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90</v>
      </c>
      <c r="H37" s="1" t="n">
        <v>1.17</v>
      </c>
      <c r="I37" s="1"/>
      <c r="J37" s="1" t="n">
        <v>248</v>
      </c>
    </row>
    <row r="38" customFormat="false" ht="15" hidden="false" customHeight="false" outlineLevel="0" collapsed="false">
      <c r="A38" s="3"/>
      <c r="B38" s="4" t="s">
        <v>18</v>
      </c>
      <c r="C38" s="8" t="n">
        <v>20</v>
      </c>
      <c r="D38" s="8" t="n">
        <v>2.55</v>
      </c>
      <c r="E38" s="8" t="n">
        <v>2.3</v>
      </c>
      <c r="F38" s="8" t="n">
        <v>0.15</v>
      </c>
      <c r="G38" s="8" t="n">
        <v>31.5</v>
      </c>
      <c r="H38" s="8" t="n">
        <v>0</v>
      </c>
      <c r="I38" s="8"/>
      <c r="J38" s="8" t="n">
        <v>209</v>
      </c>
    </row>
    <row r="39" customFormat="false" ht="15" hidden="false" customHeight="false" outlineLevel="0" collapsed="false">
      <c r="A39" s="3"/>
      <c r="B39" s="4" t="s">
        <v>19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15" t="s">
        <v>56</v>
      </c>
      <c r="C40" s="10" t="n">
        <f aca="false">SUM(C36:C38)</f>
        <v>400</v>
      </c>
      <c r="D40" s="10" t="n">
        <f aca="false">SUM(D36:D38)</f>
        <v>10.94</v>
      </c>
      <c r="E40" s="10" t="n">
        <f aca="false">SUM(E36:E38)</f>
        <v>12.8</v>
      </c>
      <c r="F40" s="10" t="n">
        <f aca="false">SUM(F36:F38)</f>
        <v>41.95</v>
      </c>
      <c r="G40" s="10" t="n">
        <v>433.5</v>
      </c>
      <c r="H40" s="10" t="n">
        <f aca="false">SUM(H36:H38)</f>
        <v>3.12</v>
      </c>
      <c r="I40" s="12"/>
      <c r="J40" s="13"/>
    </row>
    <row r="41" customFormat="false" ht="15" hidden="false" customHeight="true" outlineLevel="0" collapsed="false">
      <c r="A41" s="2" t="s">
        <v>22</v>
      </c>
      <c r="B41" s="4" t="s">
        <v>23</v>
      </c>
      <c r="C41" s="1" t="n">
        <v>85</v>
      </c>
      <c r="D41" s="1" t="n">
        <v>0.5</v>
      </c>
      <c r="E41" s="1" t="n">
        <v>0</v>
      </c>
      <c r="F41" s="14" t="s">
        <v>24</v>
      </c>
      <c r="G41" s="1" t="n">
        <v>95</v>
      </c>
      <c r="H41" s="1" t="n">
        <v>10</v>
      </c>
      <c r="I41" s="1"/>
      <c r="J41" s="1" t="n">
        <v>369</v>
      </c>
    </row>
    <row r="42" customFormat="false" ht="15" hidden="false" customHeight="false" outlineLevel="0" collapsed="false">
      <c r="A42" s="2"/>
      <c r="B42" s="15" t="s">
        <v>25</v>
      </c>
      <c r="C42" s="16" t="n">
        <f aca="false">SUM(C41:C41)</f>
        <v>85</v>
      </c>
      <c r="D42" s="16" t="n">
        <f aca="false">SUM(D41:D41)</f>
        <v>0.5</v>
      </c>
      <c r="E42" s="16" t="n">
        <f aca="false">SUM(E41:E41)</f>
        <v>0</v>
      </c>
      <c r="F42" s="16" t="n">
        <f aca="false">SUM(F41:F41)</f>
        <v>0</v>
      </c>
      <c r="G42" s="16" t="n">
        <f aca="false">SUM(G41:G41)</f>
        <v>95</v>
      </c>
      <c r="H42" s="16" t="n">
        <v>3.36</v>
      </c>
      <c r="I42" s="17"/>
      <c r="J42" s="13"/>
    </row>
    <row r="43" customFormat="false" ht="28.2" hidden="false" customHeight="true" outlineLevel="0" collapsed="false">
      <c r="A43" s="18" t="s">
        <v>26</v>
      </c>
      <c r="B43" s="34" t="s">
        <v>79</v>
      </c>
      <c r="C43" s="35" t="n">
        <v>45</v>
      </c>
      <c r="D43" s="35" t="n">
        <v>0.4</v>
      </c>
      <c r="E43" s="36" t="s">
        <v>80</v>
      </c>
      <c r="F43" s="36" t="s">
        <v>81</v>
      </c>
      <c r="G43" s="35" t="n">
        <v>52.77</v>
      </c>
      <c r="H43" s="35" t="n">
        <v>3.36</v>
      </c>
      <c r="I43" s="35" t="s">
        <v>82</v>
      </c>
      <c r="J43" s="35" t="n">
        <v>16</v>
      </c>
    </row>
    <row r="44" customFormat="false" ht="28.2" hidden="false" customHeight="false" outlineLevel="0" collapsed="false">
      <c r="A44" s="18"/>
      <c r="B44" s="4" t="s">
        <v>84</v>
      </c>
      <c r="C44" s="1" t="n">
        <v>200</v>
      </c>
      <c r="D44" s="1" t="n">
        <v>5.43</v>
      </c>
      <c r="E44" s="1" t="n">
        <v>3.49</v>
      </c>
      <c r="F44" s="1" t="n">
        <v>2.25</v>
      </c>
      <c r="G44" s="1" t="n">
        <v>168.096</v>
      </c>
      <c r="H44" s="21" t="s">
        <v>58</v>
      </c>
      <c r="I44" s="1"/>
      <c r="J44" s="1" t="n">
        <v>84</v>
      </c>
    </row>
    <row r="45" customFormat="false" ht="15" hidden="false" customHeight="false" outlineLevel="0" collapsed="false">
      <c r="A45" s="18"/>
      <c r="B45" s="4" t="s">
        <v>32</v>
      </c>
      <c r="C45" s="1" t="n">
        <v>90</v>
      </c>
      <c r="D45" s="1" t="n">
        <v>11.84</v>
      </c>
      <c r="E45" s="1" t="n">
        <v>8.61</v>
      </c>
      <c r="F45" s="21" t="s">
        <v>60</v>
      </c>
      <c r="G45" s="1" t="n">
        <v>129</v>
      </c>
      <c r="H45" s="1" t="n">
        <v>5.65</v>
      </c>
      <c r="I45" s="1"/>
      <c r="J45" s="1" t="n">
        <v>248</v>
      </c>
    </row>
    <row r="46" customFormat="false" ht="15" hidden="false" customHeight="false" outlineLevel="0" collapsed="false">
      <c r="A46" s="18"/>
      <c r="B46" s="22" t="s">
        <v>34</v>
      </c>
      <c r="C46" s="22" t="n">
        <v>150</v>
      </c>
      <c r="D46" s="22" t="n">
        <v>3.05</v>
      </c>
      <c r="E46" s="22" t="n">
        <v>8.24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8"/>
      <c r="B47" s="4" t="s">
        <v>36</v>
      </c>
      <c r="C47" s="1" t="n">
        <v>200</v>
      </c>
      <c r="D47" s="1" t="n">
        <v>0.18</v>
      </c>
      <c r="E47" s="1" t="n">
        <v>0.072</v>
      </c>
      <c r="F47" s="1" t="s">
        <v>37</v>
      </c>
      <c r="G47" s="1" t="n">
        <v>91.44</v>
      </c>
      <c r="H47" s="1" t="n">
        <v>20</v>
      </c>
      <c r="I47" s="1"/>
      <c r="J47" s="1" t="n">
        <v>127</v>
      </c>
    </row>
    <row r="48" customFormat="false" ht="15" hidden="false" customHeight="false" outlineLevel="0" collapsed="false">
      <c r="A48" s="18"/>
      <c r="B48" s="22" t="s">
        <v>85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28.2" hidden="false" customHeight="false" outlineLevel="0" collapsed="false">
      <c r="A49" s="18"/>
      <c r="B49" s="23" t="s">
        <v>38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8"/>
      <c r="B50" s="15" t="s">
        <v>39</v>
      </c>
      <c r="C50" s="16" t="n">
        <f aca="false">SUM(C43:C49)</f>
        <v>765</v>
      </c>
      <c r="D50" s="16" t="n">
        <f aca="false">SUM(D44:D49)</f>
        <v>21.56</v>
      </c>
      <c r="E50" s="16" t="n">
        <v>31.42</v>
      </c>
      <c r="F50" s="16" t="n">
        <v>67.96</v>
      </c>
      <c r="G50" s="16" t="n">
        <f aca="false">SUM(G43:G49)</f>
        <v>703.506</v>
      </c>
      <c r="H50" s="16" t="n">
        <f aca="false">SUM(H44:H49)</f>
        <v>43.66</v>
      </c>
      <c r="I50" s="12"/>
      <c r="J50" s="13"/>
    </row>
    <row r="51" customFormat="false" ht="28.2" hidden="false" customHeight="true" outlineLevel="0" collapsed="false">
      <c r="A51" s="26" t="s">
        <v>40</v>
      </c>
      <c r="B51" s="19" t="s">
        <v>41</v>
      </c>
      <c r="C51" s="8" t="n">
        <v>180</v>
      </c>
      <c r="D51" s="8" t="n">
        <v>5.04</v>
      </c>
      <c r="E51" s="8" t="n">
        <v>4.5</v>
      </c>
      <c r="F51" s="8" t="n">
        <v>7.2</v>
      </c>
      <c r="G51" s="8" t="n">
        <v>90</v>
      </c>
      <c r="H51" s="8" t="n">
        <v>1.26</v>
      </c>
      <c r="I51" s="8" t="s">
        <v>42</v>
      </c>
      <c r="J51" s="8" t="n">
        <v>401</v>
      </c>
    </row>
    <row r="52" customFormat="false" ht="15" hidden="false" customHeight="false" outlineLevel="0" collapsed="false">
      <c r="A52" s="26"/>
      <c r="B52" s="4" t="s">
        <v>43</v>
      </c>
      <c r="C52" s="1" t="n">
        <v>100</v>
      </c>
      <c r="D52" s="1" t="n">
        <v>0.5</v>
      </c>
      <c r="E52" s="1" t="n">
        <v>0</v>
      </c>
      <c r="F52" s="14" t="s">
        <v>44</v>
      </c>
      <c r="G52" s="1" t="n">
        <v>56</v>
      </c>
      <c r="H52" s="1" t="n">
        <v>10</v>
      </c>
      <c r="I52" s="1"/>
      <c r="J52" s="1" t="n">
        <v>369</v>
      </c>
    </row>
    <row r="53" customFormat="false" ht="28.2" hidden="false" customHeight="false" outlineLevel="0" collapsed="false">
      <c r="A53" s="26"/>
      <c r="B53" s="23" t="s">
        <v>45</v>
      </c>
      <c r="C53" s="24" t="n">
        <v>20</v>
      </c>
      <c r="D53" s="27" t="s">
        <v>46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5" hidden="false" customHeight="false" outlineLevel="0" collapsed="false">
      <c r="A54" s="26"/>
      <c r="B54" s="15" t="s">
        <v>39</v>
      </c>
      <c r="C54" s="16" t="n">
        <f aca="false">SUM(C51:C53)</f>
        <v>300</v>
      </c>
      <c r="D54" s="16" t="n">
        <v>7.06</v>
      </c>
      <c r="E54" s="16" t="n">
        <f aca="false">SUM(E51:E53)</f>
        <v>6.24</v>
      </c>
      <c r="F54" s="16" t="n">
        <v>50.52</v>
      </c>
      <c r="G54" s="16" t="n">
        <f aca="false">SUM(G51:G53)</f>
        <v>227.4</v>
      </c>
      <c r="H54" s="16" t="n">
        <f aca="false">SUM(H51:H53)</f>
        <v>11.26</v>
      </c>
      <c r="I54" s="12"/>
      <c r="J54" s="13"/>
    </row>
    <row r="55" customFormat="false" ht="28.2" hidden="false" customHeight="true" outlineLevel="0" collapsed="false">
      <c r="A55" s="18" t="s">
        <v>47</v>
      </c>
      <c r="B55" s="4" t="s">
        <v>62</v>
      </c>
      <c r="C55" s="1" t="n">
        <v>220</v>
      </c>
      <c r="D55" s="1" t="n">
        <v>10.47</v>
      </c>
      <c r="E55" s="1" t="n">
        <v>8.02</v>
      </c>
      <c r="F55" s="21" t="s">
        <v>49</v>
      </c>
      <c r="G55" s="1" t="n">
        <v>215</v>
      </c>
      <c r="H55" s="1" t="n">
        <v>29.81</v>
      </c>
      <c r="I55" s="1"/>
      <c r="J55" s="1" t="n">
        <v>151</v>
      </c>
    </row>
    <row r="56" customFormat="false" ht="15" hidden="false" customHeight="false" outlineLevel="0" collapsed="false">
      <c r="A56" s="18"/>
      <c r="B56" s="23" t="s">
        <v>50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8"/>
      <c r="J56" s="24" t="n">
        <v>2</v>
      </c>
      <c r="K56" s="34"/>
    </row>
    <row r="57" customFormat="false" ht="15" hidden="false" customHeight="false" outlineLevel="0" collapsed="false">
      <c r="A57" s="18"/>
      <c r="B57" s="23" t="s">
        <v>51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5" hidden="false" customHeight="false" outlineLevel="0" collapsed="false">
      <c r="A58" s="18"/>
      <c r="B58" s="15" t="s">
        <v>39</v>
      </c>
      <c r="C58" s="16" t="n">
        <f aca="false">SUM(C55:C57)</f>
        <v>440</v>
      </c>
      <c r="D58" s="16" t="n">
        <f aca="false">SUM(D55:D57)</f>
        <v>13.03</v>
      </c>
      <c r="E58" s="16" t="n">
        <f aca="false">SUM(E55:E57)</f>
        <v>8.16</v>
      </c>
      <c r="F58" s="16" t="n">
        <v>45.2</v>
      </c>
      <c r="G58" s="16" t="n">
        <v>410.4</v>
      </c>
      <c r="H58" s="16" t="n">
        <v>35.81</v>
      </c>
      <c r="I58" s="12"/>
      <c r="J58" s="13"/>
    </row>
    <row r="59" customFormat="false" ht="28.2" hidden="false" customHeight="false" outlineLevel="0" collapsed="false">
      <c r="A59" s="1"/>
      <c r="B59" s="19" t="s">
        <v>52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29" t="s">
        <v>53</v>
      </c>
      <c r="C60" s="30" t="n">
        <f aca="false">C40+C42+C50+C54+C58</f>
        <v>1990</v>
      </c>
      <c r="D60" s="30" t="n">
        <f aca="false">D58+D54+D50+D42+D40</f>
        <v>53.09</v>
      </c>
      <c r="E60" s="30" t="n">
        <f aca="false">E40+E42+E50+E54+E58</f>
        <v>58.62</v>
      </c>
      <c r="F60" s="30" t="n">
        <f aca="false">F40+F42+F50+F54+F58</f>
        <v>205.63</v>
      </c>
      <c r="G60" s="30" t="n">
        <v>1798.3</v>
      </c>
      <c r="H60" s="30" t="n">
        <f aca="false">H40+H42+H50+H58</f>
        <v>85.95</v>
      </c>
      <c r="I60" s="2"/>
      <c r="J60" s="2"/>
    </row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2025-12-23T10:32:37Z</cp:lastPrinted>
  <dcterms:modified xsi:type="dcterms:W3CDTF">2025-12-23T12:22:24Z</dcterms:modified>
  <cp:revision>31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