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4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<sst xmlns="http://schemas.openxmlformats.org/spreadsheetml/2006/main" count="430" uniqueCount="84">
  <si>
    <t xml:space="preserve">меню/3-7лет/ 30.12.2025 Утверждаю заведующий Лебедева Т.В.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</si>
  <si>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</si>
  <si>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</si>
  <si>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</si>
  <si>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</si>
  <si>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</si>
  <si>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</si>
  <si>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</si>
  <si>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</si>
  <si>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</si>
  <si>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7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</si>
  <si>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</si>
  <si>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</si>
  <si>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</si>
  <si>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</si>
  <si>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</si>
  <si>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 рисовая молочная </t>
  </si>
  <si>
    <t xml:space="preserve">20-25%</t>
  </si>
  <si>
    <t xml:space="preserve">Кофейный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</si>
  <si>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</si>
  <si>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</si>
  <si>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</si>
  <si>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</si>
  <si>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</si>
  <si>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9;80</t>
  </si>
  <si>
    <t xml:space="preserve">итого</t>
  </si>
  <si>
    <t xml:space="preserve">Обед</t>
  </si>
  <si>
    <t xml:space="preserve">Салат из моркови с чесноком</t>
  </si>
  <si>
    <t xml:space="preserve">5, 05</t>
  </si>
  <si>
    <t xml:space="preserve">3, 16</t>
  </si>
  <si>
    <t xml:space="preserve">30-35%</t>
  </si>
  <si>
    <t xml:space="preserve">Щи из свежей капусты с мясом, сметаной</t>
  </si>
  <si>
    <t xml:space="preserve">Жаркое по-домашнему</t>
  </si>
  <si>
    <t xml:space="preserve">14, 66</t>
  </si>
  <si>
    <t xml:space="preserve">Компот из изюма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</si>
  <si>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</si>
  <si>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</si>
  <si>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</si>
  <si>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</si>
  <si>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</si>
  <si>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</si>
  <si>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кондитерское изделие (пряник)</t>
  </si>
  <si>
    <t xml:space="preserve">0, 6</t>
  </si>
  <si>
    <t xml:space="preserve">Ужин</t>
  </si>
  <si>
    <t xml:space="preserve">салат из свёклы с чесноком</t>
  </si>
  <si>
    <t xml:space="preserve">9, 08</t>
  </si>
  <si>
    <t xml:space="preserve">9, 1</t>
  </si>
  <si>
    <t xml:space="preserve">Ватрушка с творогом 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</si>
  <si>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</si>
  <si>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</si>
  <si>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</si>
  <si>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 лет/30.12.2025 Утверждаю заведующий Лебедева Т.В.</t>
  </si>
  <si>
    <t xml:space="preserve">3, 81</t>
  </si>
  <si>
    <t xml:space="preserve">2, 93</t>
  </si>
  <si>
    <t xml:space="preserve">11.</t>
  </si>
  <si>
    <t xml:space="preserve">яблоко</t>
  </si>
  <si>
    <t xml:space="preserve">8, 0</t>
  </si>
  <si>
    <t xml:space="preserve">Кондитерское изделие /печенье/</t>
  </si>
  <si>
    <t xml:space="preserve">1;62</t>
  </si>
  <si>
    <t xml:space="preserve">ужин</t>
  </si>
  <si>
    <t xml:space="preserve">ватрушка с творогом</t>
  </si>
  <si>
    <t xml:space="preserve">меню/3-7лет/30.12.2025 Утверждаю заведующий Лебедева Т.В.</t>
  </si>
  <si>
    <t xml:space="preserve">Каша рассыпчатая рисовая</t>
  </si>
  <si>
    <t xml:space="preserve">Чай сладкий</t>
  </si>
  <si>
    <t xml:space="preserve">Бутерброд с  сыром</t>
  </si>
  <si>
    <t xml:space="preserve">Сок</t>
  </si>
  <si>
    <t xml:space="preserve">кондитерское изделие (печенье)</t>
  </si>
  <si>
    <t xml:space="preserve">меню/1-3 лет/07.10.2025 Утверждаю заведующий Лебедева Т.В.</t>
  </si>
  <si>
    <t xml:space="preserve">Бутерброд с маслом и сыром</t>
  </si>
  <si>
    <t xml:space="preserve">Суп щи с мясом и сметаной</t>
  </si>
  <si>
    <t xml:space="preserve">Печень по-строгановски</t>
  </si>
  <si>
    <t xml:space="preserve">1;81</t>
  </si>
  <si>
    <t xml:space="preserve">Макароны отварные с масл.</t>
  </si>
  <si>
    <t xml:space="preserve">Компот из сухофруктов</t>
  </si>
  <si>
    <t xml:space="preserve">Банан</t>
  </si>
  <si>
    <t xml:space="preserve">Булочка домашняя</t>
  </si>
  <si>
    <t xml:space="preserve">Винегрет овощной</t>
  </si>
  <si>
    <t xml:space="preserve">Батон пшеничный</t>
  </si>
  <si>
    <t xml:space="preserve">меню/3-7лет/ 07.10.2025 Утверждаю заведующий Лебедева Т.В.</t>
  </si>
  <si>
    <t xml:space="preserve">Каша вязкая молочная рисовая</t>
  </si>
  <si>
    <t xml:space="preserve">Салат из моркови</t>
  </si>
  <si>
    <t xml:space="preserve">Салат зимний</t>
  </si>
  <si>
    <t xml:space="preserve">7, 18</t>
  </si>
  <si>
    <t xml:space="preserve">16, 88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</si>
</sst>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hair"/>
      <right style="hair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23" activeCellId="0" sqref="B23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21.1"/>
    <col collapsed="false" customWidth="true" hidden="false" outlineLevel="0" max="4" min="3" style="0" width="6.74"/>
    <col collapsed="false" customWidth="true" hidden="false" outlineLevel="0" max="5" min="5" style="0" width="7.05"/>
    <col collapsed="false" customWidth="true" hidden="false" outlineLevel="0" max="9" min="6" style="0" width="7.13"/>
    <col collapsed="false" customWidth="true" hidden="false" outlineLevel="0" max="10" min="10" style="0" width="5.73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5.54</v>
      </c>
      <c r="E6" s="6" t="n">
        <v>7.46</v>
      </c>
      <c r="F6" s="6" t="n">
        <v>26</v>
      </c>
      <c r="G6" s="6" t="n">
        <v>192</v>
      </c>
      <c r="H6" s="1" t="n">
        <v>1.9467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12.19</v>
      </c>
      <c r="E10" s="9" t="n">
        <f aca="false">SUM(E6:E9)</f>
        <v>16.12</v>
      </c>
      <c r="F10" s="9" t="n">
        <f aca="false">SUM(F6:F9)</f>
        <v>53.93</v>
      </c>
      <c r="G10" s="9" t="n">
        <f aca="false">SUM(G6:G9)</f>
        <v>412.5</v>
      </c>
      <c r="H10" s="9" t="n">
        <f aca="false">SUM(H6:H9)</f>
        <v>14.4067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0.4</v>
      </c>
      <c r="E11" s="1" t="n">
        <v>0</v>
      </c>
      <c r="F11" s="12" t="s">
        <v>24</v>
      </c>
      <c r="G11" s="1" t="n">
        <v>46</v>
      </c>
      <c r="H11" s="1" t="n">
        <v>5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0.4</v>
      </c>
      <c r="E12" s="9" t="n">
        <f aca="false">SUM(E11:E11)</f>
        <v>0</v>
      </c>
      <c r="F12" s="9" t="n">
        <v>9.8</v>
      </c>
      <c r="G12" s="9" t="n">
        <f aca="false">SUM(G11:G11)</f>
        <v>46</v>
      </c>
      <c r="H12" s="9" t="n">
        <v>5</v>
      </c>
      <c r="I12" s="13"/>
      <c r="J12" s="11"/>
    </row>
    <row r="13" customFormat="false" ht="30.75" hidden="false" customHeight="true" outlineLevel="0" collapsed="false">
      <c r="A13" s="14" t="s">
        <v>26</v>
      </c>
      <c r="B13" s="15" t="s">
        <v>27</v>
      </c>
      <c r="C13" s="7" t="n">
        <v>60</v>
      </c>
      <c r="D13" s="7" t="n">
        <v>1.18</v>
      </c>
      <c r="E13" s="16" t="s">
        <v>28</v>
      </c>
      <c r="F13" s="16" t="s">
        <v>29</v>
      </c>
      <c r="G13" s="7" t="n">
        <v>56</v>
      </c>
      <c r="H13" s="7" t="n">
        <v>2.4</v>
      </c>
      <c r="I13" s="7" t="s">
        <v>30</v>
      </c>
      <c r="J13" s="7" t="n">
        <v>9</v>
      </c>
    </row>
    <row r="14" customFormat="false" ht="41.85" hidden="false" customHeight="true" outlineLevel="0" collapsed="false">
      <c r="A14" s="14"/>
      <c r="B14" s="4" t="s">
        <v>31</v>
      </c>
      <c r="C14" s="1" t="n">
        <v>200</v>
      </c>
      <c r="D14" s="1" t="n">
        <v>3.8</v>
      </c>
      <c r="E14" s="1" t="n">
        <v>8.85</v>
      </c>
      <c r="F14" s="1" t="n">
        <v>22</v>
      </c>
      <c r="G14" s="1" t="n">
        <v>157.5</v>
      </c>
      <c r="H14" s="1" t="n">
        <v>19.41</v>
      </c>
      <c r="I14" s="1"/>
      <c r="J14" s="1" t="n">
        <v>56</v>
      </c>
    </row>
    <row r="15" customFormat="false" ht="32.05" hidden="false" customHeight="true" outlineLevel="0" collapsed="false">
      <c r="A15" s="14"/>
      <c r="B15" s="4" t="s">
        <v>32</v>
      </c>
      <c r="C15" s="1" t="n">
        <v>200</v>
      </c>
      <c r="D15" s="1" t="n">
        <v>7.5</v>
      </c>
      <c r="E15" s="1" t="n">
        <v>8.55</v>
      </c>
      <c r="F15" s="17" t="s">
        <v>33</v>
      </c>
      <c r="G15" s="1" t="n">
        <v>227.27</v>
      </c>
      <c r="H15" s="1" t="n">
        <v>8.17</v>
      </c>
      <c r="I15" s="1"/>
      <c r="J15" s="1" t="n">
        <v>153</v>
      </c>
    </row>
    <row r="16" customFormat="false" ht="29.05" hidden="false" customHeight="true" outlineLevel="0" collapsed="false">
      <c r="A16" s="14"/>
      <c r="B16" s="4" t="s">
        <v>34</v>
      </c>
      <c r="C16" s="1" t="n">
        <v>200</v>
      </c>
      <c r="D16" s="1" t="n">
        <v>0.18</v>
      </c>
      <c r="E16" s="1" t="n">
        <v>0.072</v>
      </c>
      <c r="F16" s="1" t="s">
        <v>35</v>
      </c>
      <c r="G16" s="1" t="n">
        <v>91.44</v>
      </c>
      <c r="H16" s="1" t="n">
        <v>20</v>
      </c>
      <c r="I16" s="1"/>
      <c r="J16" s="1" t="n">
        <v>127</v>
      </c>
    </row>
    <row r="17" customFormat="false" ht="28.2" hidden="false" customHeight="false" outlineLevel="0" collapsed="false">
      <c r="A17" s="14"/>
      <c r="B17" s="4" t="s">
        <v>36</v>
      </c>
      <c r="C17" s="1" t="n">
        <v>50</v>
      </c>
      <c r="D17" s="1" t="n">
        <v>0.61</v>
      </c>
      <c r="E17" s="1" t="n">
        <v>0.44</v>
      </c>
      <c r="F17" s="1" t="n">
        <v>17.56</v>
      </c>
      <c r="G17" s="1" t="n">
        <v>75.2</v>
      </c>
      <c r="H17" s="1" t="n">
        <v>0</v>
      </c>
      <c r="I17" s="1"/>
      <c r="J17" s="18"/>
    </row>
    <row r="18" customFormat="false" ht="15" hidden="false" customHeight="false" outlineLevel="0" collapsed="false">
      <c r="A18" s="14"/>
      <c r="B18" s="19" t="s">
        <v>37</v>
      </c>
      <c r="C18" s="20" t="n">
        <f aca="false">SUM(C13:C16)</f>
        <v>660</v>
      </c>
      <c r="D18" s="20" t="n">
        <f aca="false">SUM(D14:D16)</f>
        <v>11.48</v>
      </c>
      <c r="E18" s="20" t="n">
        <v>22.07</v>
      </c>
      <c r="F18" s="20" t="n">
        <v>87.83</v>
      </c>
      <c r="G18" s="20" t="n">
        <v>672.97</v>
      </c>
      <c r="H18" s="20" t="n">
        <f aca="false">SUM(H14:H16)</f>
        <v>47.58</v>
      </c>
      <c r="I18" s="21"/>
      <c r="J18" s="22"/>
    </row>
    <row r="19" customFormat="false" ht="31.2" hidden="false" customHeight="true" outlineLevel="0" collapsed="false">
      <c r="A19" s="23" t="s">
        <v>38</v>
      </c>
      <c r="B19" s="15" t="s">
        <v>39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40</v>
      </c>
      <c r="J19" s="7" t="n">
        <v>401</v>
      </c>
    </row>
    <row r="20" customFormat="false" ht="15" hidden="false" customHeight="false" outlineLevel="0" collapsed="false">
      <c r="A20" s="23"/>
      <c r="B20" s="4" t="s">
        <v>23</v>
      </c>
      <c r="C20" s="1" t="n">
        <v>100</v>
      </c>
      <c r="D20" s="1" t="n">
        <v>0.4</v>
      </c>
      <c r="E20" s="1" t="n">
        <v>0</v>
      </c>
      <c r="F20" s="12" t="s">
        <v>24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3"/>
      <c r="B21" s="24" t="s">
        <v>41</v>
      </c>
      <c r="C21" s="25" t="n">
        <v>20</v>
      </c>
      <c r="D21" s="25" t="n">
        <v>1.02</v>
      </c>
      <c r="E21" s="25" t="s">
        <v>42</v>
      </c>
      <c r="F21" s="25" t="n">
        <v>21.87</v>
      </c>
      <c r="G21" s="25" t="n">
        <v>106.26</v>
      </c>
      <c r="H21" s="25" t="n">
        <v>0</v>
      </c>
      <c r="I21" s="26"/>
      <c r="J21" s="25" t="n">
        <v>602</v>
      </c>
    </row>
    <row r="22" customFormat="false" ht="16.2" hidden="false" customHeight="false" outlineLevel="0" collapsed="false">
      <c r="A22" s="23"/>
      <c r="B22" s="8" t="s">
        <v>37</v>
      </c>
      <c r="C22" s="9" t="n">
        <f aca="false">SUM(C19:C21)</f>
        <v>300</v>
      </c>
      <c r="D22" s="9" t="n">
        <v>7.16</v>
      </c>
      <c r="E22" s="9" t="n">
        <f aca="false">SUM(E19:E21)</f>
        <v>4.5</v>
      </c>
      <c r="F22" s="9" t="n">
        <v>44.27</v>
      </c>
      <c r="G22" s="9" t="n">
        <f aca="false">SUM(G19:G21)</f>
        <v>242.26</v>
      </c>
      <c r="H22" s="9" t="n">
        <f aca="false">SUM(H19:H21)</f>
        <v>6.26</v>
      </c>
      <c r="I22" s="10"/>
      <c r="J22" s="11"/>
    </row>
    <row r="23" customFormat="false" ht="30.3" hidden="false" customHeight="true" outlineLevel="0" collapsed="false">
      <c r="A23" s="14" t="s">
        <v>43</v>
      </c>
      <c r="B23" s="15" t="s">
        <v>44</v>
      </c>
      <c r="C23" s="7" t="n">
        <v>150</v>
      </c>
      <c r="D23" s="7" t="n">
        <v>1.66</v>
      </c>
      <c r="E23" s="16" t="s">
        <v>45</v>
      </c>
      <c r="F23" s="16" t="s">
        <v>46</v>
      </c>
      <c r="G23" s="7" t="n">
        <v>130</v>
      </c>
      <c r="H23" s="7" t="n">
        <v>9</v>
      </c>
      <c r="I23" s="7"/>
      <c r="J23" s="7" t="n">
        <v>22</v>
      </c>
    </row>
    <row r="24" customFormat="false" ht="15" hidden="false" customHeight="false" outlineLevel="0" collapsed="false">
      <c r="A24" s="14"/>
      <c r="B24" s="4" t="s">
        <v>47</v>
      </c>
      <c r="C24" s="7" t="n">
        <v>70</v>
      </c>
      <c r="D24" s="7" t="n">
        <v>5.6</v>
      </c>
      <c r="E24" s="7" t="n">
        <v>4.3</v>
      </c>
      <c r="F24" s="7" t="n">
        <v>24.48</v>
      </c>
      <c r="G24" s="7" t="n">
        <v>182.3</v>
      </c>
      <c r="H24" s="7" t="n">
        <v>5.3</v>
      </c>
      <c r="I24" s="7"/>
      <c r="J24" s="7" t="n">
        <v>289</v>
      </c>
    </row>
    <row r="25" customFormat="false" ht="15" hidden="false" customHeight="false" outlineLevel="0" collapsed="false">
      <c r="A25" s="14"/>
      <c r="B25" s="24" t="s">
        <v>48</v>
      </c>
      <c r="C25" s="25" t="n">
        <v>200</v>
      </c>
      <c r="D25" s="25" t="n">
        <v>1.2</v>
      </c>
      <c r="E25" s="25" t="n">
        <v>0</v>
      </c>
      <c r="F25" s="25" t="n">
        <v>14</v>
      </c>
      <c r="G25" s="25" t="n">
        <v>53.06</v>
      </c>
      <c r="H25" s="25" t="n">
        <v>6</v>
      </c>
      <c r="I25" s="25"/>
      <c r="J25" s="25" t="n">
        <v>233</v>
      </c>
    </row>
    <row r="26" customFormat="false" ht="15" hidden="false" customHeight="false" outlineLevel="0" collapsed="false">
      <c r="A26" s="14"/>
      <c r="B26" s="8" t="s">
        <v>37</v>
      </c>
      <c r="C26" s="9" t="n">
        <f aca="false">SUM(C23:C25)</f>
        <v>420</v>
      </c>
      <c r="D26" s="9" t="n">
        <f aca="false">SUM(D23:D25)</f>
        <v>8.46</v>
      </c>
      <c r="E26" s="9" t="n">
        <f aca="false">SUM(E23:E25)</f>
        <v>4.3</v>
      </c>
      <c r="F26" s="9" t="n">
        <f aca="false">SUM(F23:F25)</f>
        <v>38.48</v>
      </c>
      <c r="G26" s="9" t="n">
        <f aca="false">SUM(G23:G25)</f>
        <v>365.36</v>
      </c>
      <c r="H26" s="9" t="n">
        <f aca="false">SUM(H23:H25)</f>
        <v>20.3</v>
      </c>
      <c r="I26" s="10"/>
      <c r="J26" s="11"/>
    </row>
    <row r="27" customFormat="false" ht="31.2" hidden="false" customHeight="false" outlineLevel="0" collapsed="false">
      <c r="A27" s="1"/>
      <c r="B27" s="15" t="s">
        <v>49</v>
      </c>
      <c r="C27" s="7" t="n">
        <v>150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/>
      <c r="J27" s="7"/>
    </row>
    <row r="28" customFormat="false" ht="15" hidden="false" customHeight="false" outlineLevel="0" collapsed="false">
      <c r="A28" s="1"/>
      <c r="B28" s="27" t="s">
        <v>50</v>
      </c>
      <c r="C28" s="28" t="n">
        <f aca="false">C10+C12+C18+C22+C26</f>
        <v>1890</v>
      </c>
      <c r="D28" s="28" t="n">
        <v>53.73</v>
      </c>
      <c r="E28" s="28" t="n">
        <v>59.4</v>
      </c>
      <c r="F28" s="28" t="n">
        <v>260</v>
      </c>
      <c r="G28" s="28" t="n">
        <v>1883.6</v>
      </c>
      <c r="H28" s="28" t="n">
        <v>52.1</v>
      </c>
      <c r="I28" s="2"/>
      <c r="J28" s="2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3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24" activeCellId="0" sqref="B24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19.88"/>
    <col collapsed="false" customWidth="true" hidden="false" outlineLevel="0" max="3" min="3" style="0" width="6.71"/>
    <col collapsed="false" customWidth="true" hidden="false" outlineLevel="0" max="4" min="4" style="0" width="6.95"/>
    <col collapsed="false" customWidth="true" hidden="false" outlineLevel="0" max="5" min="5" style="0" width="6.84"/>
    <col collapsed="false" customWidth="true" hidden="false" outlineLevel="0" max="6" min="6" style="0" width="7.35"/>
    <col collapsed="false" customWidth="true" hidden="false" outlineLevel="0" max="7" min="7" style="0" width="6.84"/>
    <col collapsed="false" customWidth="true" hidden="false" outlineLevel="0" max="8" min="8" style="0" width="6.95"/>
    <col collapsed="false" customWidth="true" hidden="false" outlineLevel="0" max="9" min="9" style="0" width="6.84"/>
    <col collapsed="false" customWidth="true" hidden="false" outlineLevel="0" max="10" min="10" style="0" width="7.1"/>
  </cols>
  <sheetData>
    <row r="2" customFormat="false" ht="14.4" hidden="false" customHeight="false" outlineLevel="0" collapsed="false">
      <c r="B2" s="0" t="s">
        <v>51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150</v>
      </c>
      <c r="D6" s="5" t="n">
        <v>5.54</v>
      </c>
      <c r="E6" s="6" t="n">
        <v>7.46</v>
      </c>
      <c r="F6" s="6" t="n">
        <v>26</v>
      </c>
      <c r="G6" s="6" t="n">
        <v>192</v>
      </c>
      <c r="H6" s="1" t="n">
        <v>1.9467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12.19</v>
      </c>
      <c r="E10" s="9" t="n">
        <f aca="false">SUM(E6:E9)</f>
        <v>16.12</v>
      </c>
      <c r="F10" s="9" t="n">
        <v>44.957</v>
      </c>
      <c r="G10" s="9" t="n">
        <f aca="false">SUM(G6:G9)</f>
        <v>412.5</v>
      </c>
      <c r="H10" s="9" t="n">
        <f aca="false">SUM(H6:H9)</f>
        <v>14.4067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0.4</v>
      </c>
      <c r="E11" s="1" t="n">
        <v>0</v>
      </c>
      <c r="F11" s="12" t="s">
        <v>24</v>
      </c>
      <c r="G11" s="1" t="n">
        <v>46</v>
      </c>
      <c r="H11" s="1" t="n">
        <v>5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0.4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46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15" t="s">
        <v>27</v>
      </c>
      <c r="C13" s="7" t="n">
        <v>45</v>
      </c>
      <c r="D13" s="7" t="n">
        <v>1.18</v>
      </c>
      <c r="E13" s="16" t="s">
        <v>52</v>
      </c>
      <c r="F13" s="16" t="s">
        <v>53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41.45" hidden="false" customHeight="false" outlineLevel="0" collapsed="false">
      <c r="A14" s="14"/>
      <c r="B14" s="4" t="s">
        <v>31</v>
      </c>
      <c r="C14" s="1" t="n">
        <v>200</v>
      </c>
      <c r="D14" s="1" t="n">
        <v>3.6</v>
      </c>
      <c r="E14" s="1" t="n">
        <v>6.63</v>
      </c>
      <c r="F14" s="1" t="n">
        <v>16.5</v>
      </c>
      <c r="G14" s="1" t="n">
        <v>110</v>
      </c>
      <c r="H14" s="1" t="n">
        <v>15.54</v>
      </c>
      <c r="I14" s="1" t="s">
        <v>30</v>
      </c>
      <c r="J14" s="1" t="n">
        <v>56</v>
      </c>
    </row>
    <row r="15" customFormat="false" ht="28.2" hidden="false" customHeight="false" outlineLevel="0" collapsed="false">
      <c r="A15" s="14"/>
      <c r="B15" s="4" t="s">
        <v>32</v>
      </c>
      <c r="C15" s="1" t="n">
        <v>150</v>
      </c>
      <c r="D15" s="1" t="n">
        <v>5.63</v>
      </c>
      <c r="E15" s="1" t="n">
        <v>3.98</v>
      </c>
      <c r="F15" s="17" t="s">
        <v>54</v>
      </c>
      <c r="G15" s="1" t="n">
        <v>170.45</v>
      </c>
      <c r="H15" s="1" t="n">
        <v>6.13</v>
      </c>
      <c r="I15" s="1"/>
      <c r="J15" s="1" t="n">
        <v>153</v>
      </c>
    </row>
    <row r="16" customFormat="false" ht="15" hidden="false" customHeight="false" outlineLevel="0" collapsed="false">
      <c r="A16" s="14"/>
      <c r="B16" s="4" t="s">
        <v>34</v>
      </c>
      <c r="C16" s="1" t="n">
        <v>150</v>
      </c>
      <c r="D16" s="1" t="n">
        <v>0.14</v>
      </c>
      <c r="E16" s="1" t="n">
        <v>0.072</v>
      </c>
      <c r="F16" s="1" t="s">
        <v>35</v>
      </c>
      <c r="G16" s="1" t="n">
        <v>91.44</v>
      </c>
      <c r="H16" s="1" t="n">
        <v>20</v>
      </c>
      <c r="I16" s="1"/>
      <c r="J16" s="1" t="n">
        <v>127</v>
      </c>
    </row>
    <row r="17" customFormat="false" ht="28.2" hidden="false" customHeight="false" outlineLevel="0" collapsed="false">
      <c r="A17" s="14"/>
      <c r="B17" s="24" t="s">
        <v>36</v>
      </c>
      <c r="C17" s="25" t="n">
        <v>50</v>
      </c>
      <c r="D17" s="25" t="n">
        <v>0.61</v>
      </c>
      <c r="E17" s="25" t="n">
        <v>0.44</v>
      </c>
      <c r="F17" s="25" t="n">
        <v>13.065</v>
      </c>
      <c r="G17" s="25" t="n">
        <v>75.2</v>
      </c>
      <c r="H17" s="25" t="n">
        <v>0</v>
      </c>
      <c r="I17" s="25"/>
      <c r="J17" s="25" t="n">
        <v>1</v>
      </c>
    </row>
    <row r="18" customFormat="false" ht="15" hidden="false" customHeight="false" outlineLevel="0" collapsed="false">
      <c r="A18" s="14"/>
      <c r="B18" s="8" t="s">
        <v>37</v>
      </c>
      <c r="C18" s="9" t="n">
        <f aca="false">SUM(C13:C17)</f>
        <v>595</v>
      </c>
      <c r="D18" s="9" t="n">
        <f aca="false">SUM(D14:D17)</f>
        <v>9.98</v>
      </c>
      <c r="E18" s="9" t="n">
        <v>21.91</v>
      </c>
      <c r="F18" s="9" t="n">
        <v>67.785</v>
      </c>
      <c r="G18" s="9" t="n">
        <f aca="false">SUM(G13:G17)</f>
        <v>489.09</v>
      </c>
      <c r="H18" s="9" t="n">
        <v>38.96</v>
      </c>
      <c r="I18" s="10"/>
      <c r="J18" s="11"/>
    </row>
    <row r="19" customFormat="false" ht="31.2" hidden="false" customHeight="true" outlineLevel="0" collapsed="false">
      <c r="A19" s="23" t="s">
        <v>38</v>
      </c>
      <c r="B19" s="15" t="s">
        <v>39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40</v>
      </c>
      <c r="J19" s="7" t="n">
        <v>401</v>
      </c>
    </row>
    <row r="20" customFormat="false" ht="15" hidden="false" customHeight="false" outlineLevel="0" collapsed="false">
      <c r="A20" s="23"/>
      <c r="B20" s="4" t="s">
        <v>55</v>
      </c>
      <c r="C20" s="1" t="n">
        <v>100</v>
      </c>
      <c r="D20" s="1" t="n">
        <v>1.5</v>
      </c>
      <c r="E20" s="1" t="n">
        <v>0</v>
      </c>
      <c r="F20" s="12" t="s">
        <v>56</v>
      </c>
      <c r="G20" s="1" t="n">
        <v>95</v>
      </c>
      <c r="H20" s="1" t="n">
        <v>10</v>
      </c>
      <c r="I20" s="1"/>
      <c r="J20" s="1" t="n">
        <v>368</v>
      </c>
    </row>
    <row r="21" customFormat="false" ht="28.2" hidden="false" customHeight="false" outlineLevel="0" collapsed="false">
      <c r="A21" s="23"/>
      <c r="B21" s="24" t="s">
        <v>57</v>
      </c>
      <c r="C21" s="25" t="n">
        <v>20</v>
      </c>
      <c r="D21" s="29" t="s">
        <v>58</v>
      </c>
      <c r="E21" s="25" t="n">
        <v>1.74</v>
      </c>
      <c r="F21" s="25" t="n">
        <v>14.7</v>
      </c>
      <c r="G21" s="25" t="n">
        <v>81.4</v>
      </c>
      <c r="H21" s="25"/>
      <c r="I21" s="25"/>
      <c r="J21" s="25" t="n">
        <v>151</v>
      </c>
    </row>
    <row r="22" customFormat="false" ht="16.2" hidden="false" customHeight="false" outlineLevel="0" collapsed="false">
      <c r="A22" s="23"/>
      <c r="B22" s="8" t="s">
        <v>37</v>
      </c>
      <c r="C22" s="9" t="n">
        <f aca="false">SUM(C19:C21)</f>
        <v>300</v>
      </c>
      <c r="D22" s="9" t="n">
        <v>8.16</v>
      </c>
      <c r="E22" s="9" t="n">
        <f aca="false">SUM(E19:E21)</f>
        <v>6.24</v>
      </c>
      <c r="F22" s="9" t="n">
        <v>37.1</v>
      </c>
      <c r="G22" s="9" t="n">
        <f aca="false">SUM(G19:G21)</f>
        <v>266.4</v>
      </c>
      <c r="H22" s="9" t="n">
        <f aca="false">SUM(H19:H21)</f>
        <v>11.26</v>
      </c>
      <c r="I22" s="10"/>
      <c r="J22" s="11"/>
    </row>
    <row r="23" customFormat="false" ht="26.45" hidden="false" customHeight="true" outlineLevel="0" collapsed="false">
      <c r="A23" s="30" t="s">
        <v>59</v>
      </c>
      <c r="B23" s="15" t="s">
        <v>44</v>
      </c>
      <c r="C23" s="7" t="n">
        <v>150</v>
      </c>
      <c r="D23" s="7" t="n">
        <v>1.66</v>
      </c>
      <c r="E23" s="16" t="s">
        <v>45</v>
      </c>
      <c r="F23" s="16" t="s">
        <v>46</v>
      </c>
      <c r="G23" s="7" t="n">
        <v>130</v>
      </c>
      <c r="H23" s="7" t="n">
        <v>9</v>
      </c>
      <c r="I23" s="7"/>
      <c r="J23" s="7" t="n">
        <v>22</v>
      </c>
    </row>
    <row r="24" customFormat="false" ht="15" hidden="false" customHeight="false" outlineLevel="0" collapsed="false">
      <c r="A24" s="31"/>
      <c r="B24" s="24" t="s">
        <v>60</v>
      </c>
      <c r="C24" s="25" t="n">
        <v>60</v>
      </c>
      <c r="D24" s="25" t="n">
        <v>4.8</v>
      </c>
      <c r="E24" s="25" t="n">
        <v>3.69</v>
      </c>
      <c r="F24" s="25" t="n">
        <v>20.98</v>
      </c>
      <c r="G24" s="25" t="n">
        <v>156.3</v>
      </c>
      <c r="H24" s="25" t="n">
        <v>4.5</v>
      </c>
      <c r="I24" s="26"/>
      <c r="J24" s="25" t="n">
        <v>289</v>
      </c>
    </row>
    <row r="25" customFormat="false" ht="16.2" hidden="false" customHeight="false" outlineLevel="0" collapsed="false">
      <c r="A25" s="31"/>
      <c r="B25" s="24" t="s">
        <v>48</v>
      </c>
      <c r="C25" s="25" t="n">
        <v>150</v>
      </c>
      <c r="D25" s="25" t="n">
        <v>0.9</v>
      </c>
      <c r="E25" s="25" t="n">
        <v>0</v>
      </c>
      <c r="F25" s="25" t="n">
        <v>10.5</v>
      </c>
      <c r="G25" s="25" t="n">
        <v>39.7</v>
      </c>
      <c r="H25" s="25" t="n">
        <v>0.27</v>
      </c>
      <c r="I25" s="25"/>
      <c r="J25" s="25" t="n">
        <v>233</v>
      </c>
    </row>
    <row r="26" customFormat="false" ht="16.2" hidden="false" customHeight="false" outlineLevel="0" collapsed="false">
      <c r="A26" s="31"/>
      <c r="B26" s="8" t="s">
        <v>37</v>
      </c>
      <c r="C26" s="9" t="n">
        <v>390</v>
      </c>
      <c r="D26" s="9" t="n">
        <v>10.66</v>
      </c>
      <c r="E26" s="9" t="n">
        <v>10.6</v>
      </c>
      <c r="F26" s="9" t="n">
        <v>36.39</v>
      </c>
      <c r="G26" s="9" t="n">
        <v>309.8</v>
      </c>
      <c r="H26" s="9" t="n">
        <v>18.72</v>
      </c>
      <c r="I26" s="10"/>
      <c r="J26" s="11"/>
    </row>
    <row r="27" customFormat="false" ht="31.2" hidden="false" customHeight="false" outlineLevel="0" collapsed="false">
      <c r="A27" s="1"/>
      <c r="B27" s="15" t="s">
        <v>49</v>
      </c>
      <c r="C27" s="7" t="n">
        <v>150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/>
      <c r="J27" s="7"/>
    </row>
    <row r="28" customFormat="false" ht="15" hidden="false" customHeight="false" outlineLevel="0" collapsed="false">
      <c r="A28" s="1"/>
      <c r="B28" s="27" t="s">
        <v>50</v>
      </c>
      <c r="C28" s="28" t="n">
        <f aca="false">C10+C12+C18+C22+C26</f>
        <v>1745</v>
      </c>
      <c r="D28" s="28" t="n">
        <f aca="false">D26+D22+D18+D12+D10</f>
        <v>41.39</v>
      </c>
      <c r="E28" s="28" t="n">
        <v>47.2</v>
      </c>
      <c r="F28" s="28" t="n">
        <v>203</v>
      </c>
      <c r="G28" s="28" t="n">
        <v>1468</v>
      </c>
      <c r="H28" s="28" t="n">
        <v>47.9</v>
      </c>
      <c r="I28" s="2"/>
      <c r="J28" s="2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4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M13" activeCellId="0" sqref="M13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21.33"/>
  </cols>
  <sheetData>
    <row r="2" customFormat="false" ht="14.4" hidden="false" customHeight="false" outlineLevel="0" collapsed="false">
      <c r="A2" s="32"/>
      <c r="B2" s="0" t="s">
        <v>61</v>
      </c>
      <c r="G2" s="32"/>
      <c r="H2" s="32"/>
      <c r="I2" s="32"/>
      <c r="J2" s="32"/>
    </row>
    <row r="3" customFormat="false" ht="31.2" hidden="false" customHeight="true" outlineLevel="0" collapsed="false">
      <c r="A3" s="1" t="s">
        <v>1</v>
      </c>
      <c r="B3" s="33"/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33"/>
      <c r="C5" s="33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62</v>
      </c>
      <c r="C6" s="1" t="n">
        <v>200</v>
      </c>
      <c r="D6" s="5" t="n">
        <v>6.21</v>
      </c>
      <c r="E6" s="6" t="n">
        <v>7.47</v>
      </c>
      <c r="F6" s="6" t="n">
        <v>25.09</v>
      </c>
      <c r="G6" s="6" t="n">
        <v>192</v>
      </c>
      <c r="H6" s="1" t="n">
        <v>1.95</v>
      </c>
      <c r="I6" s="1" t="s">
        <v>17</v>
      </c>
      <c r="J6" s="1" t="n">
        <v>88</v>
      </c>
    </row>
    <row r="7" customFormat="false" ht="15" hidden="false" customHeight="false" outlineLevel="0" collapsed="false">
      <c r="A7" s="3"/>
      <c r="B7" s="4" t="s">
        <v>63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64</v>
      </c>
      <c r="C8" s="1" t="n">
        <v>50</v>
      </c>
      <c r="D8" s="1" t="n">
        <v>5.6</v>
      </c>
      <c r="E8" s="1" t="n">
        <v>7</v>
      </c>
      <c r="F8" s="1" t="n">
        <v>14.62</v>
      </c>
      <c r="G8" s="1" t="n">
        <v>145</v>
      </c>
      <c r="H8" s="1" t="n">
        <v>0.19</v>
      </c>
      <c r="I8" s="1"/>
      <c r="J8" s="1" t="n">
        <v>3</v>
      </c>
    </row>
    <row r="9" customFormat="false" ht="15" hidden="false" customHeight="false" outlineLevel="0" collapsed="false">
      <c r="A9" s="3"/>
      <c r="B9" s="8" t="s">
        <v>21</v>
      </c>
      <c r="C9" s="9" t="n">
        <f aca="false">SUM(C6:C8)</f>
        <v>430</v>
      </c>
      <c r="D9" s="9" t="n">
        <f aca="false">SUM(D6:D8)</f>
        <v>14.66</v>
      </c>
      <c r="E9" s="9" t="n">
        <f aca="false">SUM(E6:E8)</f>
        <v>16.88</v>
      </c>
      <c r="F9" s="9" t="n">
        <f aca="false">SUM(F6:F8)</f>
        <v>55.51</v>
      </c>
      <c r="G9" s="9" t="n">
        <f aca="false">SUM(G6:G8)</f>
        <v>428</v>
      </c>
      <c r="H9" s="9" t="n">
        <f aca="false">SUM(H6:H8)</f>
        <v>3.31</v>
      </c>
      <c r="I9" s="10"/>
      <c r="J9" s="11"/>
    </row>
    <row r="10" customFormat="false" ht="15.6" hidden="false" customHeight="true" outlineLevel="0" collapsed="false">
      <c r="A10" s="2" t="s">
        <v>22</v>
      </c>
      <c r="B10" s="15" t="s">
        <v>65</v>
      </c>
      <c r="C10" s="7" t="n">
        <v>100</v>
      </c>
      <c r="D10" s="7" t="n">
        <v>0</v>
      </c>
      <c r="E10" s="7" t="n">
        <v>0</v>
      </c>
      <c r="F10" s="7" t="n">
        <v>11.2</v>
      </c>
      <c r="G10" s="7" t="n">
        <v>44.8</v>
      </c>
      <c r="H10" s="7" t="n">
        <v>3</v>
      </c>
      <c r="I10" s="34" t="n">
        <v>0.05</v>
      </c>
      <c r="J10" s="7" t="n">
        <v>399</v>
      </c>
    </row>
    <row r="11" customFormat="false" ht="15" hidden="false" customHeight="false" outlineLevel="0" collapsed="false">
      <c r="A11" s="2"/>
      <c r="B11" s="8" t="s">
        <v>25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3"/>
      <c r="J11" s="11"/>
    </row>
    <row r="12" customFormat="false" ht="31.2" hidden="false" customHeight="true" outlineLevel="0" collapsed="false">
      <c r="A12" s="14" t="s">
        <v>26</v>
      </c>
      <c r="B12" s="15" t="s">
        <v>27</v>
      </c>
      <c r="C12" s="7" t="n">
        <v>60</v>
      </c>
      <c r="D12" s="7" t="n">
        <v>1.18</v>
      </c>
      <c r="E12" s="16" t="s">
        <v>52</v>
      </c>
      <c r="F12" s="16" t="s">
        <v>53</v>
      </c>
      <c r="G12" s="7" t="n">
        <v>50.25</v>
      </c>
      <c r="H12" s="7" t="n">
        <v>2.4</v>
      </c>
      <c r="I12" s="7" t="s">
        <v>17</v>
      </c>
      <c r="J12" s="7" t="n">
        <v>70</v>
      </c>
    </row>
    <row r="13" customFormat="false" ht="41.45" hidden="false" customHeight="false" outlineLevel="0" collapsed="false">
      <c r="A13" s="14"/>
      <c r="B13" s="4" t="s">
        <v>31</v>
      </c>
      <c r="C13" s="1" t="n">
        <v>200</v>
      </c>
      <c r="D13" s="1" t="n">
        <v>3.8</v>
      </c>
      <c r="E13" s="1" t="n">
        <v>8.85</v>
      </c>
      <c r="F13" s="1" t="n">
        <v>22</v>
      </c>
      <c r="G13" s="1" t="n">
        <v>157.5</v>
      </c>
      <c r="H13" s="1" t="n">
        <v>19.41</v>
      </c>
      <c r="I13" s="1"/>
      <c r="J13" s="1" t="n">
        <v>56</v>
      </c>
    </row>
    <row r="14" customFormat="false" ht="28.2" hidden="false" customHeight="false" outlineLevel="0" collapsed="false">
      <c r="A14" s="14"/>
      <c r="B14" s="4" t="s">
        <v>32</v>
      </c>
      <c r="C14" s="1" t="n">
        <v>200</v>
      </c>
      <c r="D14" s="1" t="n">
        <v>7.5</v>
      </c>
      <c r="E14" s="1" t="n">
        <v>8.55</v>
      </c>
      <c r="F14" s="17" t="s">
        <v>33</v>
      </c>
      <c r="G14" s="1" t="n">
        <v>227.27</v>
      </c>
      <c r="H14" s="1" t="n">
        <v>8.17</v>
      </c>
      <c r="I14" s="1"/>
      <c r="J14" s="1" t="n">
        <v>153</v>
      </c>
    </row>
    <row r="15" customFormat="false" ht="15" hidden="false" customHeight="false" outlineLevel="0" collapsed="false">
      <c r="A15" s="14"/>
      <c r="B15" s="4" t="s">
        <v>34</v>
      </c>
      <c r="C15" s="1" t="n">
        <v>200</v>
      </c>
      <c r="D15" s="1" t="n">
        <v>0.18</v>
      </c>
      <c r="E15" s="1" t="n">
        <v>0.072</v>
      </c>
      <c r="F15" s="1" t="s">
        <v>35</v>
      </c>
      <c r="G15" s="1" t="n">
        <v>91.44</v>
      </c>
      <c r="H15" s="1" t="n">
        <v>20</v>
      </c>
      <c r="I15" s="1"/>
      <c r="J15" s="1" t="n">
        <v>127</v>
      </c>
    </row>
    <row r="16" customFormat="false" ht="28.2" hidden="false" customHeight="false" outlineLevel="0" collapsed="false">
      <c r="A16" s="14"/>
      <c r="B16" s="4" t="s">
        <v>36</v>
      </c>
      <c r="C16" s="1" t="n">
        <v>50</v>
      </c>
      <c r="D16" s="1" t="n">
        <v>0.61</v>
      </c>
      <c r="E16" s="1" t="n">
        <v>0.44</v>
      </c>
      <c r="F16" s="1" t="n">
        <v>17.56</v>
      </c>
      <c r="G16" s="1" t="n">
        <v>75.2</v>
      </c>
      <c r="H16" s="1" t="n">
        <v>0</v>
      </c>
      <c r="I16" s="1"/>
      <c r="J16" s="18"/>
    </row>
    <row r="17" customFormat="false" ht="15" hidden="false" customHeight="false" outlineLevel="0" collapsed="false">
      <c r="A17" s="14"/>
      <c r="B17" s="19" t="s">
        <v>37</v>
      </c>
      <c r="C17" s="20" t="n">
        <f aca="false">SUM(C12:C15)</f>
        <v>660</v>
      </c>
      <c r="D17" s="20" t="n">
        <f aca="false">SUM(D13:D15)</f>
        <v>11.48</v>
      </c>
      <c r="E17" s="20" t="n">
        <v>22.07</v>
      </c>
      <c r="F17" s="20" t="n">
        <v>87.83</v>
      </c>
      <c r="G17" s="20" t="n">
        <f aca="false">SUM(G12:G15)</f>
        <v>526.46</v>
      </c>
      <c r="H17" s="20" t="n">
        <f aca="false">SUM(H13:H15)</f>
        <v>47.58</v>
      </c>
      <c r="I17" s="21"/>
      <c r="J17" s="22"/>
    </row>
    <row r="18" customFormat="false" ht="31.2" hidden="false" customHeight="true" outlineLevel="0" collapsed="false">
      <c r="A18" s="23" t="s">
        <v>38</v>
      </c>
      <c r="B18" s="4" t="s">
        <v>34</v>
      </c>
      <c r="C18" s="1" t="n">
        <v>200</v>
      </c>
      <c r="D18" s="1" t="n">
        <v>0.18</v>
      </c>
      <c r="E18" s="1" t="n">
        <v>0.072</v>
      </c>
      <c r="F18" s="1" t="s">
        <v>35</v>
      </c>
      <c r="G18" s="1" t="n">
        <v>91.44</v>
      </c>
      <c r="H18" s="1" t="n">
        <v>20</v>
      </c>
      <c r="I18" s="1"/>
      <c r="J18" s="1" t="n">
        <v>127</v>
      </c>
    </row>
    <row r="19" customFormat="false" ht="15" hidden="false" customHeight="false" outlineLevel="0" collapsed="false">
      <c r="A19" s="23"/>
      <c r="B19" s="4" t="s">
        <v>23</v>
      </c>
      <c r="C19" s="1" t="n">
        <v>100</v>
      </c>
      <c r="D19" s="1" t="n">
        <v>0.4</v>
      </c>
      <c r="E19" s="1" t="n">
        <v>0</v>
      </c>
      <c r="F19" s="12" t="s">
        <v>24</v>
      </c>
      <c r="G19" s="1" t="n">
        <v>46</v>
      </c>
      <c r="H19" s="1" t="n">
        <v>5</v>
      </c>
      <c r="I19" s="1"/>
      <c r="J19" s="1" t="n">
        <v>368</v>
      </c>
    </row>
    <row r="20" customFormat="false" ht="28.2" hidden="false" customHeight="false" outlineLevel="0" collapsed="false">
      <c r="A20" s="23"/>
      <c r="B20" s="24" t="s">
        <v>41</v>
      </c>
      <c r="C20" s="25" t="n">
        <v>20</v>
      </c>
      <c r="D20" s="25" t="n">
        <v>1.02</v>
      </c>
      <c r="E20" s="25" t="s">
        <v>42</v>
      </c>
      <c r="F20" s="25" t="n">
        <v>21.87</v>
      </c>
      <c r="G20" s="25" t="n">
        <v>106.26</v>
      </c>
      <c r="H20" s="25" t="n">
        <v>0</v>
      </c>
      <c r="I20" s="26"/>
      <c r="J20" s="25" t="n">
        <v>602</v>
      </c>
    </row>
    <row r="21" customFormat="false" ht="16.2" hidden="false" customHeight="false" outlineLevel="0" collapsed="false">
      <c r="A21" s="23"/>
      <c r="B21" s="8" t="s">
        <v>37</v>
      </c>
      <c r="C21" s="9" t="n">
        <f aca="false">SUM(C18:C20)</f>
        <v>320</v>
      </c>
      <c r="D21" s="9" t="n">
        <v>7.16</v>
      </c>
      <c r="E21" s="9" t="n">
        <f aca="false">SUM(E18:E20)</f>
        <v>0.072</v>
      </c>
      <c r="F21" s="9" t="n">
        <v>44.27</v>
      </c>
      <c r="G21" s="9" t="n">
        <f aca="false">SUM(G18:G20)</f>
        <v>243.7</v>
      </c>
      <c r="H21" s="9" t="n">
        <f aca="false">SUM(H18:H20)</f>
        <v>25</v>
      </c>
      <c r="I21" s="10"/>
      <c r="J21" s="11"/>
    </row>
    <row r="22" customFormat="false" ht="28.2" hidden="false" customHeight="false" outlineLevel="0" collapsed="false">
      <c r="A22" s="4" t="s">
        <v>59</v>
      </c>
      <c r="B22" s="15" t="s">
        <v>44</v>
      </c>
      <c r="C22" s="7" t="n">
        <v>150</v>
      </c>
      <c r="D22" s="7" t="n">
        <v>1.66</v>
      </c>
      <c r="E22" s="16" t="s">
        <v>45</v>
      </c>
      <c r="F22" s="16" t="s">
        <v>46</v>
      </c>
      <c r="G22" s="7" t="n">
        <v>130</v>
      </c>
      <c r="H22" s="7" t="n">
        <v>9</v>
      </c>
      <c r="I22" s="7"/>
      <c r="J22" s="7" t="n">
        <v>22</v>
      </c>
    </row>
    <row r="23" customFormat="false" ht="15" hidden="false" customHeight="false" outlineLevel="0" collapsed="false">
      <c r="A23" s="4"/>
      <c r="B23" s="4" t="s">
        <v>47</v>
      </c>
      <c r="C23" s="7" t="n">
        <v>70</v>
      </c>
      <c r="D23" s="7" t="n">
        <v>5.6</v>
      </c>
      <c r="E23" s="7" t="n">
        <v>4.3</v>
      </c>
      <c r="F23" s="7" t="n">
        <v>24.48</v>
      </c>
      <c r="G23" s="7" t="n">
        <v>182.3</v>
      </c>
      <c r="H23" s="7" t="n">
        <v>5.3</v>
      </c>
      <c r="I23" s="7"/>
      <c r="J23" s="7" t="n">
        <v>289</v>
      </c>
    </row>
    <row r="24" customFormat="false" ht="15" hidden="false" customHeight="false" outlineLevel="0" collapsed="false">
      <c r="A24" s="4"/>
      <c r="B24" s="24" t="s">
        <v>48</v>
      </c>
      <c r="C24" s="25" t="n">
        <v>200</v>
      </c>
      <c r="D24" s="25" t="n">
        <v>1.2</v>
      </c>
      <c r="E24" s="25" t="n">
        <v>0</v>
      </c>
      <c r="F24" s="25" t="n">
        <v>14</v>
      </c>
      <c r="G24" s="25" t="n">
        <v>53.06</v>
      </c>
      <c r="H24" s="25" t="n">
        <v>6</v>
      </c>
      <c r="I24" s="25"/>
      <c r="J24" s="25" t="n">
        <v>233</v>
      </c>
    </row>
    <row r="25" customFormat="false" ht="15" hidden="false" customHeight="false" outlineLevel="0" collapsed="false">
      <c r="A25" s="14"/>
      <c r="B25" s="8" t="s">
        <v>37</v>
      </c>
      <c r="C25" s="9" t="n">
        <f aca="false">SUM(C22:C23)</f>
        <v>220</v>
      </c>
      <c r="D25" s="9" t="n">
        <f aca="false">SUM(D22:D23)</f>
        <v>7.26</v>
      </c>
      <c r="E25" s="9" t="n">
        <f aca="false">SUM(E22:E23)</f>
        <v>4.3</v>
      </c>
      <c r="F25" s="9" t="n">
        <f aca="false">SUM(F22:F23)</f>
        <v>24.48</v>
      </c>
      <c r="G25" s="9" t="n">
        <f aca="false">SUM(G22:G23)</f>
        <v>312.3</v>
      </c>
      <c r="H25" s="9" t="n">
        <f aca="false">SUM(H22:H23)</f>
        <v>14.3</v>
      </c>
      <c r="I25" s="10"/>
      <c r="J25" s="11"/>
    </row>
    <row r="26" customFormat="false" ht="31.2" hidden="false" customHeight="false" outlineLevel="0" collapsed="false">
      <c r="A26" s="1"/>
      <c r="B26" s="15" t="s">
        <v>49</v>
      </c>
      <c r="C26" s="7" t="n">
        <v>150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/>
      <c r="J26" s="7"/>
    </row>
    <row r="27" customFormat="false" ht="15" hidden="false" customHeight="false" outlineLevel="0" collapsed="false">
      <c r="A27" s="1"/>
      <c r="B27" s="27" t="s">
        <v>50</v>
      </c>
      <c r="C27" s="28" t="n">
        <f aca="false">C9+C11+C17+C21+C25</f>
        <v>1730</v>
      </c>
      <c r="D27" s="28" t="n">
        <v>53.73</v>
      </c>
      <c r="E27" s="28" t="n">
        <f aca="false">E9+E11+E17+E21+E25</f>
        <v>43.322</v>
      </c>
      <c r="F27" s="28" t="n">
        <f aca="false">F9+F11+F17+F21+F25</f>
        <v>223.29</v>
      </c>
      <c r="G27" s="28" t="n">
        <v>1792.4</v>
      </c>
      <c r="H27" s="28" t="n">
        <f aca="false">H9+H11+H17+H25</f>
        <v>68.55</v>
      </c>
      <c r="I27" s="2"/>
      <c r="J27" s="2"/>
    </row>
    <row r="30" customFormat="false" ht="14.4" hidden="false" customHeight="false" outlineLevel="0" collapsed="false">
      <c r="B30" s="0" t="s">
        <v>51</v>
      </c>
    </row>
    <row r="31" customFormat="false" ht="31.2" hidden="false" customHeight="true" outlineLevel="0" collapsed="false">
      <c r="A31" s="35" t="s">
        <v>1</v>
      </c>
      <c r="B31" s="35" t="s">
        <v>2</v>
      </c>
      <c r="C31" s="35" t="s">
        <v>3</v>
      </c>
      <c r="D31" s="35" t="s">
        <v>4</v>
      </c>
      <c r="E31" s="35"/>
      <c r="F31" s="35"/>
      <c r="G31" s="35" t="s">
        <v>5</v>
      </c>
      <c r="H31" s="35" t="s">
        <v>6</v>
      </c>
      <c r="I31" s="35" t="s">
        <v>7</v>
      </c>
      <c r="J31" s="35" t="s">
        <v>8</v>
      </c>
    </row>
    <row r="32" customFormat="false" ht="15.6" hidden="false" customHeight="false" outlineLevel="0" collapsed="false">
      <c r="A32" s="35"/>
      <c r="B32" s="35"/>
      <c r="C32" s="35"/>
      <c r="D32" s="35"/>
      <c r="E32" s="35"/>
      <c r="F32" s="35"/>
      <c r="G32" s="35"/>
      <c r="H32" s="35"/>
      <c r="I32" s="35" t="s">
        <v>9</v>
      </c>
      <c r="J32" s="35"/>
    </row>
    <row r="33" customFormat="false" ht="15" hidden="false" customHeight="false" outlineLevel="0" collapsed="false">
      <c r="A33" s="36" t="s">
        <v>10</v>
      </c>
      <c r="B33" s="35"/>
      <c r="C33" s="35"/>
      <c r="D33" s="35" t="s">
        <v>11</v>
      </c>
      <c r="E33" s="35" t="s">
        <v>12</v>
      </c>
      <c r="F33" s="35" t="s">
        <v>13</v>
      </c>
      <c r="G33" s="35"/>
      <c r="H33" s="35"/>
      <c r="I33" s="35" t="s">
        <v>14</v>
      </c>
      <c r="J33" s="35"/>
    </row>
    <row r="34" customFormat="false" ht="31.8" hidden="false" customHeight="true" outlineLevel="0" collapsed="false">
      <c r="A34" s="37" t="s">
        <v>15</v>
      </c>
      <c r="B34" s="38" t="s">
        <v>62</v>
      </c>
      <c r="C34" s="35" t="n">
        <v>150</v>
      </c>
      <c r="D34" s="5" t="n">
        <v>4.66</v>
      </c>
      <c r="E34" s="6" t="n">
        <v>5.6</v>
      </c>
      <c r="F34" s="6" t="n">
        <v>18.82</v>
      </c>
      <c r="G34" s="6" t="n">
        <v>144</v>
      </c>
      <c r="H34" s="35" t="n">
        <v>1.95</v>
      </c>
      <c r="I34" s="35" t="s">
        <v>17</v>
      </c>
      <c r="J34" s="35" t="n">
        <v>88</v>
      </c>
    </row>
    <row r="35" customFormat="false" ht="15" hidden="false" customHeight="false" outlineLevel="0" collapsed="false">
      <c r="A35" s="37"/>
      <c r="B35" s="38" t="s">
        <v>48</v>
      </c>
      <c r="C35" s="35" t="n">
        <v>150</v>
      </c>
      <c r="D35" s="35" t="n">
        <v>1.8</v>
      </c>
      <c r="E35" s="35" t="n">
        <v>2</v>
      </c>
      <c r="F35" s="35" t="n">
        <v>13.16</v>
      </c>
      <c r="G35" s="35" t="n">
        <v>81</v>
      </c>
      <c r="H35" s="35" t="n">
        <v>1.46</v>
      </c>
      <c r="I35" s="35"/>
      <c r="J35" s="35" t="n">
        <v>395</v>
      </c>
    </row>
    <row r="36" customFormat="false" ht="15" hidden="false" customHeight="false" outlineLevel="0" collapsed="false">
      <c r="A36" s="37"/>
      <c r="B36" s="38" t="s">
        <v>64</v>
      </c>
      <c r="C36" s="35" t="n">
        <v>50</v>
      </c>
      <c r="D36" s="35" t="n">
        <v>5.6</v>
      </c>
      <c r="E36" s="35" t="n">
        <v>7</v>
      </c>
      <c r="F36" s="35" t="n">
        <v>14.62</v>
      </c>
      <c r="G36" s="35" t="n">
        <v>145</v>
      </c>
      <c r="H36" s="35" t="n">
        <v>0.19</v>
      </c>
      <c r="I36" s="35"/>
      <c r="J36" s="35"/>
    </row>
    <row r="37" customFormat="false" ht="15" hidden="false" customHeight="false" outlineLevel="0" collapsed="false">
      <c r="A37" s="37"/>
      <c r="B37" s="39" t="s">
        <v>21</v>
      </c>
      <c r="C37" s="40" t="n">
        <f aca="false">SUM(C34:C36)</f>
        <v>350</v>
      </c>
      <c r="D37" s="40" t="n">
        <f aca="false">SUM(D34:D36)</f>
        <v>12.06</v>
      </c>
      <c r="E37" s="40" t="n">
        <f aca="false">SUM(E34:E36)</f>
        <v>14.6</v>
      </c>
      <c r="F37" s="40" t="n">
        <v>44.957</v>
      </c>
      <c r="G37" s="40" t="n">
        <f aca="false">SUM(G34:G36)</f>
        <v>370</v>
      </c>
      <c r="H37" s="40" t="n">
        <f aca="false">SUM(H34:H36)</f>
        <v>3.6</v>
      </c>
      <c r="I37" s="41"/>
      <c r="J37" s="42"/>
    </row>
    <row r="38" customFormat="false" ht="15.6" hidden="false" customHeight="true" outlineLevel="0" collapsed="false">
      <c r="A38" s="36" t="s">
        <v>22</v>
      </c>
      <c r="B38" s="43" t="s">
        <v>65</v>
      </c>
      <c r="C38" s="44" t="n">
        <v>100</v>
      </c>
      <c r="D38" s="44" t="n">
        <v>0</v>
      </c>
      <c r="E38" s="44" t="n">
        <v>0</v>
      </c>
      <c r="F38" s="44" t="n">
        <v>11.2</v>
      </c>
      <c r="G38" s="44" t="n">
        <v>44.8</v>
      </c>
      <c r="H38" s="44" t="n">
        <v>3</v>
      </c>
      <c r="I38" s="45" t="n">
        <v>0.05</v>
      </c>
      <c r="J38" s="44" t="n">
        <v>399</v>
      </c>
    </row>
    <row r="39" customFormat="false" ht="15" hidden="false" customHeight="false" outlineLevel="0" collapsed="false">
      <c r="A39" s="36"/>
      <c r="B39" s="39" t="s">
        <v>25</v>
      </c>
      <c r="C39" s="40" t="n">
        <f aca="false">SUM(C38:C38)</f>
        <v>100</v>
      </c>
      <c r="D39" s="40" t="n">
        <f aca="false">SUM(D38:D38)</f>
        <v>0</v>
      </c>
      <c r="E39" s="40" t="n">
        <f aca="false">SUM(E38:E38)</f>
        <v>0</v>
      </c>
      <c r="F39" s="40" t="n">
        <f aca="false">SUM(F38:F38)</f>
        <v>11.2</v>
      </c>
      <c r="G39" s="40" t="n">
        <f aca="false">SUM(G38:G38)</f>
        <v>44.8</v>
      </c>
      <c r="H39" s="40" t="n">
        <v>3.36</v>
      </c>
      <c r="I39" s="46"/>
      <c r="J39" s="42"/>
    </row>
    <row r="40" customFormat="false" ht="31.2" hidden="false" customHeight="true" outlineLevel="0" collapsed="false">
      <c r="A40" s="47" t="s">
        <v>26</v>
      </c>
      <c r="B40" s="15" t="s">
        <v>27</v>
      </c>
      <c r="C40" s="7" t="n">
        <v>45</v>
      </c>
      <c r="D40" s="7" t="n">
        <v>1.18</v>
      </c>
      <c r="E40" s="16" t="s">
        <v>52</v>
      </c>
      <c r="F40" s="16" t="s">
        <v>53</v>
      </c>
      <c r="G40" s="7" t="n">
        <v>50.25</v>
      </c>
      <c r="H40" s="7" t="n">
        <v>2.4</v>
      </c>
      <c r="I40" s="7" t="s">
        <v>17</v>
      </c>
      <c r="J40" s="7" t="n">
        <v>70</v>
      </c>
    </row>
    <row r="41" customFormat="false" ht="41.45" hidden="false" customHeight="false" outlineLevel="0" collapsed="false">
      <c r="A41" s="47"/>
      <c r="B41" s="4" t="s">
        <v>31</v>
      </c>
      <c r="C41" s="1" t="n">
        <v>200</v>
      </c>
      <c r="D41" s="1" t="n">
        <v>3.6</v>
      </c>
      <c r="E41" s="1" t="n">
        <v>6.63</v>
      </c>
      <c r="F41" s="1" t="n">
        <v>16.5</v>
      </c>
      <c r="G41" s="1" t="n">
        <v>110</v>
      </c>
      <c r="H41" s="1" t="n">
        <v>15.54</v>
      </c>
      <c r="I41" s="1" t="s">
        <v>30</v>
      </c>
      <c r="J41" s="1" t="n">
        <v>56</v>
      </c>
    </row>
    <row r="42" customFormat="false" ht="28.2" hidden="false" customHeight="false" outlineLevel="0" collapsed="false">
      <c r="A42" s="47"/>
      <c r="B42" s="4" t="s">
        <v>32</v>
      </c>
      <c r="C42" s="1" t="n">
        <v>150</v>
      </c>
      <c r="D42" s="1" t="n">
        <v>5.63</v>
      </c>
      <c r="E42" s="1" t="n">
        <v>3.98</v>
      </c>
      <c r="F42" s="17" t="s">
        <v>54</v>
      </c>
      <c r="G42" s="1" t="n">
        <v>170.45</v>
      </c>
      <c r="H42" s="1" t="n">
        <v>6.13</v>
      </c>
      <c r="I42" s="1"/>
      <c r="J42" s="1" t="n">
        <v>153</v>
      </c>
    </row>
    <row r="43" customFormat="false" ht="15" hidden="false" customHeight="false" outlineLevel="0" collapsed="false">
      <c r="A43" s="47"/>
      <c r="B43" s="4" t="s">
        <v>34</v>
      </c>
      <c r="C43" s="1" t="n">
        <v>150</v>
      </c>
      <c r="D43" s="1" t="n">
        <v>0.14</v>
      </c>
      <c r="E43" s="1" t="n">
        <v>0.072</v>
      </c>
      <c r="F43" s="1" t="s">
        <v>35</v>
      </c>
      <c r="G43" s="1" t="n">
        <v>91.44</v>
      </c>
      <c r="H43" s="1" t="n">
        <v>20</v>
      </c>
      <c r="I43" s="1"/>
      <c r="J43" s="1" t="n">
        <v>127</v>
      </c>
    </row>
    <row r="44" customFormat="false" ht="28.2" hidden="false" customHeight="false" outlineLevel="0" collapsed="false">
      <c r="A44" s="47"/>
      <c r="B44" s="48" t="s">
        <v>36</v>
      </c>
      <c r="C44" s="49" t="n">
        <v>50</v>
      </c>
      <c r="D44" s="49" t="n">
        <v>0.61</v>
      </c>
      <c r="E44" s="49" t="n">
        <v>0.44</v>
      </c>
      <c r="F44" s="49" t="n">
        <v>13.065</v>
      </c>
      <c r="G44" s="49" t="n">
        <v>75.2</v>
      </c>
      <c r="H44" s="49" t="n">
        <v>0</v>
      </c>
      <c r="I44" s="49"/>
      <c r="J44" s="49" t="n">
        <v>1</v>
      </c>
    </row>
    <row r="45" customFormat="false" ht="15" hidden="false" customHeight="false" outlineLevel="0" collapsed="false">
      <c r="A45" s="47"/>
      <c r="B45" s="39" t="s">
        <v>37</v>
      </c>
      <c r="C45" s="40" t="n">
        <f aca="false">SUM(C40:C44)</f>
        <v>595</v>
      </c>
      <c r="D45" s="40" t="n">
        <f aca="false">SUM(D41:D44)</f>
        <v>9.98</v>
      </c>
      <c r="E45" s="40" t="n">
        <v>21.91</v>
      </c>
      <c r="F45" s="40" t="n">
        <v>67.785</v>
      </c>
      <c r="G45" s="40" t="n">
        <f aca="false">SUM(G40:G44)</f>
        <v>497.34</v>
      </c>
      <c r="H45" s="40" t="n">
        <v>38.96</v>
      </c>
      <c r="I45" s="41"/>
      <c r="J45" s="42"/>
    </row>
    <row r="46" customFormat="false" ht="16.65" hidden="false" customHeight="true" outlineLevel="0" collapsed="false">
      <c r="A46" s="50" t="s">
        <v>38</v>
      </c>
      <c r="B46" s="4" t="s">
        <v>34</v>
      </c>
      <c r="C46" s="1" t="n">
        <v>200</v>
      </c>
      <c r="D46" s="1" t="n">
        <v>0.18</v>
      </c>
      <c r="E46" s="1" t="n">
        <v>0.072</v>
      </c>
      <c r="F46" s="1" t="s">
        <v>35</v>
      </c>
      <c r="G46" s="1" t="n">
        <v>91.44</v>
      </c>
      <c r="H46" s="1" t="n">
        <v>20</v>
      </c>
      <c r="I46" s="1"/>
      <c r="J46" s="1" t="n">
        <v>127</v>
      </c>
    </row>
    <row r="47" customFormat="false" ht="15" hidden="false" customHeight="false" outlineLevel="0" collapsed="false">
      <c r="A47" s="50"/>
      <c r="B47" s="4" t="s">
        <v>23</v>
      </c>
      <c r="C47" s="1" t="n">
        <v>100</v>
      </c>
      <c r="D47" s="1" t="n">
        <v>0.4</v>
      </c>
      <c r="E47" s="1" t="n">
        <v>0</v>
      </c>
      <c r="F47" s="12" t="s">
        <v>24</v>
      </c>
      <c r="G47" s="1" t="n">
        <v>46</v>
      </c>
      <c r="H47" s="1" t="n">
        <v>5</v>
      </c>
      <c r="I47" s="1"/>
      <c r="J47" s="1" t="n">
        <v>368</v>
      </c>
    </row>
    <row r="48" customFormat="false" ht="28.2" hidden="false" customHeight="false" outlineLevel="0" collapsed="false">
      <c r="A48" s="50"/>
      <c r="B48" s="24" t="s">
        <v>66</v>
      </c>
      <c r="C48" s="25" t="n">
        <v>20</v>
      </c>
      <c r="D48" s="25" t="n">
        <v>1.02</v>
      </c>
      <c r="E48" s="25" t="s">
        <v>42</v>
      </c>
      <c r="F48" s="25" t="n">
        <v>21.87</v>
      </c>
      <c r="G48" s="25" t="n">
        <v>106.26</v>
      </c>
      <c r="H48" s="25" t="n">
        <v>0</v>
      </c>
      <c r="I48" s="26"/>
      <c r="J48" s="25" t="n">
        <v>602</v>
      </c>
    </row>
    <row r="49" customFormat="false" ht="16.2" hidden="false" customHeight="false" outlineLevel="0" collapsed="false">
      <c r="A49" s="50"/>
      <c r="B49" s="39" t="s">
        <v>37</v>
      </c>
      <c r="C49" s="40" t="n">
        <f aca="false">SUM(C46:C48)</f>
        <v>320</v>
      </c>
      <c r="D49" s="40" t="n">
        <v>8.16</v>
      </c>
      <c r="E49" s="40" t="n">
        <f aca="false">SUM(E46:E48)</f>
        <v>0.072</v>
      </c>
      <c r="F49" s="40" t="n">
        <v>37.1</v>
      </c>
      <c r="G49" s="40" t="n">
        <f aca="false">SUM(G46:G48)</f>
        <v>243.7</v>
      </c>
      <c r="H49" s="40" t="n">
        <f aca="false">SUM(H46:H48)</f>
        <v>25</v>
      </c>
      <c r="I49" s="41"/>
      <c r="J49" s="42"/>
    </row>
    <row r="50" customFormat="false" ht="28.2" hidden="false" customHeight="false" outlineLevel="0" collapsed="false">
      <c r="A50" s="51"/>
      <c r="B50" s="15" t="s">
        <v>44</v>
      </c>
      <c r="C50" s="7" t="n">
        <v>150</v>
      </c>
      <c r="D50" s="7" t="n">
        <v>1.66</v>
      </c>
      <c r="E50" s="16" t="s">
        <v>45</v>
      </c>
      <c r="F50" s="16" t="s">
        <v>46</v>
      </c>
      <c r="G50" s="7" t="n">
        <v>130</v>
      </c>
      <c r="H50" s="7" t="n">
        <v>9</v>
      </c>
      <c r="I50" s="7"/>
      <c r="J50" s="7" t="n">
        <v>22</v>
      </c>
    </row>
    <row r="51" customFormat="false" ht="15" hidden="false" customHeight="false" outlineLevel="0" collapsed="false">
      <c r="A51" s="51"/>
      <c r="B51" s="24" t="s">
        <v>60</v>
      </c>
      <c r="C51" s="25" t="n">
        <v>60</v>
      </c>
      <c r="D51" s="25" t="n">
        <v>4.8</v>
      </c>
      <c r="E51" s="25" t="n">
        <v>3.69</v>
      </c>
      <c r="F51" s="25" t="n">
        <v>20.98</v>
      </c>
      <c r="G51" s="25" t="n">
        <v>156.3</v>
      </c>
      <c r="H51" s="25" t="n">
        <v>4.5</v>
      </c>
      <c r="I51" s="26"/>
      <c r="J51" s="25" t="n">
        <v>289</v>
      </c>
    </row>
    <row r="52" customFormat="false" ht="16.2" hidden="false" customHeight="false" outlineLevel="0" collapsed="false">
      <c r="A52" s="52"/>
      <c r="B52" s="48" t="s">
        <v>48</v>
      </c>
      <c r="C52" s="49" t="n">
        <v>150</v>
      </c>
      <c r="D52" s="49" t="n">
        <v>0.9</v>
      </c>
      <c r="E52" s="49" t="n">
        <v>0</v>
      </c>
      <c r="F52" s="49" t="n">
        <v>10.5</v>
      </c>
      <c r="G52" s="49" t="n">
        <v>39.7</v>
      </c>
      <c r="H52" s="49" t="n">
        <v>0.27</v>
      </c>
      <c r="I52" s="49"/>
      <c r="J52" s="49" t="n">
        <v>233</v>
      </c>
    </row>
    <row r="53" customFormat="false" ht="16.2" hidden="false" customHeight="false" outlineLevel="0" collapsed="false">
      <c r="A53" s="52"/>
      <c r="B53" s="39" t="s">
        <v>37</v>
      </c>
      <c r="C53" s="40" t="n">
        <v>390</v>
      </c>
      <c r="D53" s="40" t="n">
        <v>10.66</v>
      </c>
      <c r="E53" s="40" t="n">
        <v>10.6</v>
      </c>
      <c r="F53" s="40" t="n">
        <v>36.39</v>
      </c>
      <c r="G53" s="40" t="n">
        <v>309.8</v>
      </c>
      <c r="H53" s="40" t="n">
        <v>18.72</v>
      </c>
      <c r="I53" s="41"/>
      <c r="J53" s="42"/>
    </row>
    <row r="54" customFormat="false" ht="31.2" hidden="false" customHeight="false" outlineLevel="0" collapsed="false">
      <c r="A54" s="35"/>
      <c r="B54" s="43" t="s">
        <v>49</v>
      </c>
      <c r="C54" s="44" t="n">
        <v>150</v>
      </c>
      <c r="D54" s="44" t="n">
        <v>0</v>
      </c>
      <c r="E54" s="44" t="n">
        <v>0</v>
      </c>
      <c r="F54" s="44" t="n">
        <v>0</v>
      </c>
      <c r="G54" s="44" t="n">
        <v>0</v>
      </c>
      <c r="H54" s="44" t="n">
        <v>0</v>
      </c>
      <c r="I54" s="44"/>
      <c r="J54" s="44"/>
    </row>
    <row r="55" customFormat="false" ht="15" hidden="false" customHeight="false" outlineLevel="0" collapsed="false">
      <c r="A55" s="35"/>
      <c r="B55" s="53" t="s">
        <v>50</v>
      </c>
      <c r="C55" s="54" t="n">
        <f aca="false">C37+C39+C45+C49+C53</f>
        <v>1755</v>
      </c>
      <c r="D55" s="54" t="n">
        <f aca="false">D53+D49+D45+D39+D37</f>
        <v>40.86</v>
      </c>
      <c r="E55" s="54" t="n">
        <f aca="false">E37+E39+E45+E49+E53</f>
        <v>47.182</v>
      </c>
      <c r="F55" s="54" t="n">
        <f aca="false">F37+F39+F45+F49+F53</f>
        <v>197.432</v>
      </c>
      <c r="G55" s="54" t="n">
        <v>1450</v>
      </c>
      <c r="H55" s="54" t="n">
        <f aca="false">H37+H39+H45+H53</f>
        <v>64.64</v>
      </c>
      <c r="I55" s="36"/>
      <c r="J55" s="36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7"/>
    <mergeCell ref="A18:A21"/>
    <mergeCell ref="A31:A32"/>
    <mergeCell ref="B31:B33"/>
    <mergeCell ref="C31:C33"/>
    <mergeCell ref="D31:F32"/>
    <mergeCell ref="G31:G33"/>
    <mergeCell ref="H31:H33"/>
    <mergeCell ref="J31:J33"/>
    <mergeCell ref="A34:A37"/>
    <mergeCell ref="A38:A39"/>
    <mergeCell ref="A40:A45"/>
    <mergeCell ref="A46:A4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F60" activeCellId="0" sqref="F60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4.4" hidden="false" customHeight="false" outlineLevel="0" collapsed="false">
      <c r="B3" s="0" t="s">
        <v>67</v>
      </c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5.54</v>
      </c>
      <c r="E7" s="6" t="n">
        <v>7.46</v>
      </c>
      <c r="F7" s="6" t="n">
        <v>26</v>
      </c>
      <c r="G7" s="6" t="n">
        <v>192</v>
      </c>
      <c r="H7" s="1" t="n">
        <v>1.9467</v>
      </c>
      <c r="I7" s="1" t="s">
        <v>17</v>
      </c>
      <c r="J7" s="1" t="n">
        <v>173</v>
      </c>
    </row>
    <row r="8" customFormat="false" ht="28.2" hidden="false" customHeight="false" outlineLevel="0" collapsed="false">
      <c r="A8" s="3"/>
      <c r="B8" s="4" t="s">
        <v>18</v>
      </c>
      <c r="C8" s="1" t="n">
        <v>150</v>
      </c>
      <c r="D8" s="1" t="n">
        <v>1.8</v>
      </c>
      <c r="E8" s="1" t="n">
        <v>2</v>
      </c>
      <c r="F8" s="1" t="n">
        <v>13.16</v>
      </c>
      <c r="G8" s="1" t="n">
        <v>81</v>
      </c>
      <c r="H8" s="1" t="n">
        <v>1.46</v>
      </c>
      <c r="I8" s="1"/>
      <c r="J8" s="1" t="n">
        <v>395</v>
      </c>
    </row>
    <row r="9" customFormat="false" ht="31.8" hidden="false" customHeight="false" outlineLevel="0" collapsed="false">
      <c r="A9" s="3"/>
      <c r="B9" s="4" t="s">
        <v>68</v>
      </c>
      <c r="C9" s="1" t="n">
        <v>60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/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410</v>
      </c>
      <c r="D10" s="9" t="n">
        <f aca="false">SUM(D7:D9)</f>
        <v>12.94</v>
      </c>
      <c r="E10" s="9" t="n">
        <f aca="false">SUM(E7:E9)</f>
        <v>16.46</v>
      </c>
      <c r="F10" s="9" t="n">
        <v>44.957</v>
      </c>
      <c r="G10" s="9" t="n">
        <f aca="false">SUM(G7:G9)</f>
        <v>418</v>
      </c>
      <c r="H10" s="9" t="n">
        <f aca="false">SUM(H7:H9)</f>
        <v>3.5967</v>
      </c>
      <c r="I10" s="10"/>
      <c r="J10" s="11"/>
    </row>
    <row r="11" customFormat="false" ht="15.6" hidden="false" customHeight="true" outlineLevel="0" collapsed="false">
      <c r="A11" s="2" t="s">
        <v>22</v>
      </c>
      <c r="B11" s="15" t="s">
        <v>65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34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15" t="s">
        <v>27</v>
      </c>
      <c r="C13" s="7" t="n">
        <v>45</v>
      </c>
      <c r="D13" s="7" t="n">
        <v>1.18</v>
      </c>
      <c r="E13" s="16" t="s">
        <v>52</v>
      </c>
      <c r="F13" s="16" t="s">
        <v>53</v>
      </c>
      <c r="G13" s="7" t="n">
        <v>50.25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4"/>
      <c r="B14" s="4" t="s">
        <v>69</v>
      </c>
      <c r="C14" s="1" t="n">
        <v>180</v>
      </c>
      <c r="D14" s="1" t="n">
        <v>3.74</v>
      </c>
      <c r="E14" s="1" t="n">
        <v>5.34</v>
      </c>
      <c r="F14" s="1" t="n">
        <v>12.82</v>
      </c>
      <c r="G14" s="1" t="n">
        <v>110</v>
      </c>
      <c r="H14" s="1" t="n">
        <v>8.2</v>
      </c>
      <c r="I14" s="1" t="s">
        <v>30</v>
      </c>
      <c r="J14" s="1" t="n">
        <v>42</v>
      </c>
    </row>
    <row r="15" customFormat="false" ht="28.2" hidden="false" customHeight="false" outlineLevel="0" collapsed="false">
      <c r="A15" s="14"/>
      <c r="B15" s="4" t="s">
        <v>70</v>
      </c>
      <c r="C15" s="1" t="n">
        <v>60</v>
      </c>
      <c r="D15" s="1" t="n">
        <v>8.09</v>
      </c>
      <c r="E15" s="1" t="n">
        <v>7.33</v>
      </c>
      <c r="F15" s="17" t="s">
        <v>71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4"/>
      <c r="B16" s="55" t="s">
        <v>72</v>
      </c>
      <c r="C16" s="18" t="n">
        <v>100</v>
      </c>
      <c r="D16" s="18" t="n">
        <v>3</v>
      </c>
      <c r="E16" s="18" t="n">
        <v>1.37</v>
      </c>
      <c r="F16" s="18" t="n">
        <v>20.66</v>
      </c>
      <c r="G16" s="18" t="n">
        <v>110.4</v>
      </c>
      <c r="H16" s="18" t="n">
        <v>0</v>
      </c>
      <c r="I16" s="18"/>
      <c r="J16" s="18" t="n">
        <v>204</v>
      </c>
    </row>
    <row r="17" customFormat="false" ht="28.2" hidden="false" customHeight="false" outlineLevel="0" collapsed="false">
      <c r="A17" s="14"/>
      <c r="B17" s="4" t="s">
        <v>73</v>
      </c>
      <c r="C17" s="1" t="n">
        <v>150</v>
      </c>
      <c r="D17" s="1" t="n">
        <v>0.18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31.8" hidden="false" customHeight="false" outlineLevel="0" collapsed="false">
      <c r="A18" s="14"/>
      <c r="B18" s="24" t="s">
        <v>36</v>
      </c>
      <c r="C18" s="25" t="n">
        <v>50</v>
      </c>
      <c r="D18" s="25" t="n">
        <v>0.61</v>
      </c>
      <c r="E18" s="25" t="n">
        <v>0.44</v>
      </c>
      <c r="F18" s="25" t="n">
        <v>13.065</v>
      </c>
      <c r="G18" s="25" t="n">
        <v>75.2</v>
      </c>
      <c r="H18" s="25" t="n">
        <v>0</v>
      </c>
      <c r="I18" s="25"/>
      <c r="J18" s="25" t="n">
        <v>1</v>
      </c>
    </row>
    <row r="19" customFormat="false" ht="16.2" hidden="false" customHeight="false" outlineLevel="0" collapsed="false">
      <c r="A19" s="14"/>
      <c r="B19" s="8" t="s">
        <v>37</v>
      </c>
      <c r="C19" s="9" t="n">
        <f aca="false">SUM(C13:C18)</f>
        <v>585</v>
      </c>
      <c r="D19" s="9" t="n">
        <f aca="false">SUM(D14:D18)</f>
        <v>15.62</v>
      </c>
      <c r="E19" s="9" t="n">
        <v>21.91</v>
      </c>
      <c r="F19" s="9" t="n">
        <v>67.785</v>
      </c>
      <c r="G19" s="9" t="n">
        <f aca="false">SUM(G13:G18)</f>
        <v>545.29</v>
      </c>
      <c r="H19" s="9" t="n">
        <v>38.96</v>
      </c>
      <c r="I19" s="10"/>
      <c r="J19" s="11"/>
    </row>
    <row r="20" customFormat="false" ht="31.2" hidden="false" customHeight="true" outlineLevel="0" collapsed="false">
      <c r="A20" s="23" t="s">
        <v>38</v>
      </c>
      <c r="B20" s="15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15" hidden="false" customHeight="false" outlineLevel="0" collapsed="false">
      <c r="A21" s="23"/>
      <c r="B21" s="4" t="s">
        <v>74</v>
      </c>
      <c r="C21" s="1" t="n">
        <v>100</v>
      </c>
      <c r="D21" s="1" t="n">
        <v>1.5</v>
      </c>
      <c r="E21" s="1" t="n">
        <v>0</v>
      </c>
      <c r="F21" s="12" t="s">
        <v>56</v>
      </c>
      <c r="G21" s="1" t="n">
        <v>95</v>
      </c>
      <c r="H21" s="1" t="n">
        <v>10</v>
      </c>
      <c r="I21" s="1"/>
      <c r="J21" s="1" t="n">
        <v>368</v>
      </c>
    </row>
    <row r="22" customFormat="false" ht="15" hidden="false" customHeight="false" outlineLevel="0" collapsed="false">
      <c r="A22" s="23"/>
      <c r="B22" s="4" t="s">
        <v>75</v>
      </c>
      <c r="C22" s="1" t="n">
        <v>50</v>
      </c>
      <c r="D22" s="1" t="n">
        <v>3.61</v>
      </c>
      <c r="E22" s="1" t="n">
        <v>6.88</v>
      </c>
      <c r="F22" s="1" t="n">
        <v>23.94</v>
      </c>
      <c r="G22" s="1" t="n">
        <v>129.58</v>
      </c>
      <c r="H22" s="1" t="n">
        <v>0.27</v>
      </c>
      <c r="I22" s="1"/>
      <c r="J22" s="1" t="n">
        <v>274</v>
      </c>
    </row>
    <row r="23" customFormat="false" ht="16.2" hidden="false" customHeight="false" outlineLevel="0" collapsed="false">
      <c r="A23" s="23"/>
      <c r="B23" s="8" t="s">
        <v>37</v>
      </c>
      <c r="C23" s="9" t="n">
        <f aca="false">SUM(C20:C22)</f>
        <v>330</v>
      </c>
      <c r="D23" s="9" t="n">
        <v>8.16</v>
      </c>
      <c r="E23" s="9" t="n">
        <f aca="false">SUM(E20:E22)</f>
        <v>11.38</v>
      </c>
      <c r="F23" s="9" t="n">
        <v>37.1</v>
      </c>
      <c r="G23" s="9" t="n">
        <f aca="false">SUM(G20:G22)</f>
        <v>314.58</v>
      </c>
      <c r="H23" s="9" t="n">
        <f aca="false">SUM(H20:H22)</f>
        <v>11.53</v>
      </c>
      <c r="I23" s="10"/>
      <c r="J23" s="11"/>
    </row>
    <row r="24" customFormat="false" ht="15" hidden="false" customHeight="false" outlineLevel="0" collapsed="false">
      <c r="A24" s="30" t="s">
        <v>59</v>
      </c>
      <c r="B24" s="18" t="s">
        <v>76</v>
      </c>
      <c r="C24" s="18" t="n">
        <v>180</v>
      </c>
      <c r="D24" s="18" t="n">
        <v>2.45</v>
      </c>
      <c r="E24" s="18" t="n">
        <v>6.46</v>
      </c>
      <c r="F24" s="18" t="n">
        <v>15.8</v>
      </c>
      <c r="G24" s="18" t="n">
        <v>162</v>
      </c>
      <c r="H24" s="18" t="n">
        <v>18.45</v>
      </c>
      <c r="I24" s="18"/>
      <c r="J24" s="18" t="n">
        <v>45</v>
      </c>
    </row>
    <row r="25" customFormat="false" ht="15.6" hidden="false" customHeight="false" outlineLevel="0" collapsed="false">
      <c r="A25" s="31"/>
      <c r="B25" s="24" t="s">
        <v>77</v>
      </c>
      <c r="C25" s="25" t="n">
        <v>20</v>
      </c>
      <c r="D25" s="25" t="n">
        <v>1.36</v>
      </c>
      <c r="E25" s="25" t="n">
        <v>0.14</v>
      </c>
      <c r="F25" s="25" t="n">
        <v>9.94</v>
      </c>
      <c r="G25" s="25" t="n">
        <v>47.8</v>
      </c>
      <c r="H25" s="25" t="n">
        <v>0</v>
      </c>
      <c r="I25" s="26"/>
      <c r="J25" s="25" t="n">
        <v>2</v>
      </c>
    </row>
    <row r="26" customFormat="false" ht="16.2" hidden="false" customHeight="false" outlineLevel="0" collapsed="false">
      <c r="A26" s="31"/>
      <c r="B26" s="24" t="s">
        <v>48</v>
      </c>
      <c r="C26" s="25" t="n">
        <v>150</v>
      </c>
      <c r="D26" s="25" t="n">
        <v>0.9</v>
      </c>
      <c r="E26" s="25" t="n">
        <v>0</v>
      </c>
      <c r="F26" s="25" t="n">
        <v>10.5</v>
      </c>
      <c r="G26" s="25" t="n">
        <v>39.7</v>
      </c>
      <c r="H26" s="25" t="n">
        <v>0.27</v>
      </c>
      <c r="I26" s="25"/>
      <c r="J26" s="25" t="n">
        <v>233</v>
      </c>
    </row>
    <row r="27" customFormat="false" ht="16.2" hidden="false" customHeight="false" outlineLevel="0" collapsed="false">
      <c r="A27" s="31"/>
      <c r="B27" s="8" t="s">
        <v>37</v>
      </c>
      <c r="C27" s="9" t="n">
        <v>390</v>
      </c>
      <c r="D27" s="9" t="n">
        <v>10.66</v>
      </c>
      <c r="E27" s="9" t="n">
        <v>10.6</v>
      </c>
      <c r="F27" s="9" t="n">
        <v>36.39</v>
      </c>
      <c r="G27" s="9" t="n">
        <v>309.8</v>
      </c>
      <c r="H27" s="9" t="n">
        <v>18.72</v>
      </c>
      <c r="I27" s="10"/>
      <c r="J27" s="11"/>
    </row>
    <row r="28" customFormat="false" ht="31.2" hidden="false" customHeight="false" outlineLevel="0" collapsed="false">
      <c r="A28" s="1"/>
      <c r="B28" s="15" t="s">
        <v>49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7" t="s">
        <v>50</v>
      </c>
      <c r="C29" s="28" t="n">
        <f aca="false">C10+C12+C19+C23+C27</f>
        <v>1815</v>
      </c>
      <c r="D29" s="28" t="n">
        <f aca="false">D27+D23+D19+D12+D10</f>
        <v>47.38</v>
      </c>
      <c r="E29" s="28" t="n">
        <f aca="false">E10+E12+E19+E23+E27</f>
        <v>60.35</v>
      </c>
      <c r="F29" s="28" t="n">
        <f aca="false">F10+F12+F19+F23+F27</f>
        <v>197.432</v>
      </c>
      <c r="G29" s="28" t="n">
        <f aca="false">G10+G12+G19+G23+G27</f>
        <v>1632.47</v>
      </c>
      <c r="H29" s="28" t="n">
        <f aca="false">H10+H12+H19+H27</f>
        <v>64.6367</v>
      </c>
      <c r="I29" s="2"/>
      <c r="J29" s="2"/>
    </row>
    <row r="31" customFormat="false" ht="14.4" hidden="false" customHeight="false" outlineLevel="0" collapsed="false">
      <c r="B31" s="0" t="s">
        <v>78</v>
      </c>
    </row>
    <row r="32" customFormat="false" ht="31.2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15.6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6.2" hidden="false" customHeight="false" outlineLevel="0" collapsed="false">
      <c r="A34" s="2" t="s">
        <v>10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31.8" hidden="false" customHeight="true" outlineLevel="0" collapsed="false">
      <c r="A35" s="3" t="s">
        <v>15</v>
      </c>
      <c r="B35" s="4" t="s">
        <v>79</v>
      </c>
      <c r="C35" s="1" t="n">
        <v>200</v>
      </c>
      <c r="D35" s="5" t="n">
        <v>6.21</v>
      </c>
      <c r="E35" s="6" t="n">
        <v>7.47</v>
      </c>
      <c r="F35" s="6" t="n">
        <v>25.09</v>
      </c>
      <c r="G35" s="6" t="n">
        <v>192</v>
      </c>
      <c r="H35" s="1" t="n">
        <v>1.95</v>
      </c>
      <c r="I35" s="1" t="s">
        <v>17</v>
      </c>
      <c r="J35" s="1" t="n">
        <v>88</v>
      </c>
    </row>
    <row r="36" customFormat="false" ht="31.2" hidden="false" customHeight="false" outlineLevel="0" collapsed="false">
      <c r="A36" s="3"/>
      <c r="B36" s="4" t="s">
        <v>18</v>
      </c>
      <c r="C36" s="1" t="n">
        <v>180</v>
      </c>
      <c r="D36" s="1" t="n">
        <v>2.85</v>
      </c>
      <c r="E36" s="1" t="n">
        <v>2.41</v>
      </c>
      <c r="F36" s="1" t="n">
        <v>15.8</v>
      </c>
      <c r="G36" s="1" t="n">
        <v>91</v>
      </c>
      <c r="H36" s="1" t="n">
        <v>1.17</v>
      </c>
      <c r="I36" s="1"/>
      <c r="J36" s="1" t="n">
        <v>395</v>
      </c>
    </row>
    <row r="37" customFormat="false" ht="31.8" hidden="false" customHeight="false" outlineLevel="0" collapsed="false">
      <c r="A37" s="3"/>
      <c r="B37" s="4" t="s">
        <v>68</v>
      </c>
      <c r="C37" s="1" t="n">
        <v>60</v>
      </c>
      <c r="D37" s="1" t="n">
        <v>5.6</v>
      </c>
      <c r="E37" s="1" t="n">
        <v>7</v>
      </c>
      <c r="F37" s="1" t="n">
        <v>14.62</v>
      </c>
      <c r="G37" s="1" t="n">
        <v>145</v>
      </c>
      <c r="H37" s="1" t="n">
        <v>0.19</v>
      </c>
      <c r="I37" s="1"/>
      <c r="J37" s="1" t="n">
        <v>3</v>
      </c>
    </row>
    <row r="38" customFormat="false" ht="16.2" hidden="false" customHeight="false" outlineLevel="0" collapsed="false">
      <c r="A38" s="3"/>
      <c r="B38" s="8" t="s">
        <v>21</v>
      </c>
      <c r="C38" s="9" t="n">
        <f aca="false">SUM(C35:C37)</f>
        <v>440</v>
      </c>
      <c r="D38" s="9" t="n">
        <f aca="false">SUM(D35:D37)</f>
        <v>14.66</v>
      </c>
      <c r="E38" s="9" t="n">
        <f aca="false">SUM(E35:E37)</f>
        <v>16.88</v>
      </c>
      <c r="F38" s="9" t="n">
        <f aca="false">SUM(F35:F37)</f>
        <v>55.51</v>
      </c>
      <c r="G38" s="9" t="n">
        <f aca="false">SUM(G35:G37)</f>
        <v>428</v>
      </c>
      <c r="H38" s="9" t="n">
        <f aca="false">SUM(H35:H37)</f>
        <v>3.31</v>
      </c>
      <c r="I38" s="10"/>
      <c r="J38" s="11"/>
    </row>
    <row r="39" customFormat="false" ht="15.6" hidden="false" customHeight="true" outlineLevel="0" collapsed="false">
      <c r="A39" s="2" t="s">
        <v>22</v>
      </c>
      <c r="B39" s="15" t="s">
        <v>65</v>
      </c>
      <c r="C39" s="7" t="n">
        <v>100</v>
      </c>
      <c r="D39" s="7" t="n">
        <v>0</v>
      </c>
      <c r="E39" s="7" t="n">
        <v>0</v>
      </c>
      <c r="F39" s="7" t="n">
        <v>11.2</v>
      </c>
      <c r="G39" s="7" t="n">
        <v>44.8</v>
      </c>
      <c r="H39" s="7" t="n">
        <v>3</v>
      </c>
      <c r="I39" s="34" t="n">
        <v>0.05</v>
      </c>
      <c r="J39" s="7" t="n">
        <v>399</v>
      </c>
    </row>
    <row r="40" customFormat="false" ht="15" hidden="false" customHeight="false" outlineLevel="0" collapsed="false">
      <c r="A40" s="2"/>
      <c r="B40" s="8" t="s">
        <v>25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5.52</v>
      </c>
      <c r="I40" s="13"/>
      <c r="J40" s="11"/>
    </row>
    <row r="41" customFormat="false" ht="31.2" hidden="false" customHeight="true" outlineLevel="0" collapsed="false">
      <c r="A41" s="14" t="s">
        <v>26</v>
      </c>
      <c r="B41" s="15" t="s">
        <v>27</v>
      </c>
      <c r="C41" s="7" t="n">
        <v>60</v>
      </c>
      <c r="D41" s="7" t="n">
        <v>1.18</v>
      </c>
      <c r="E41" s="16" t="s">
        <v>52</v>
      </c>
      <c r="F41" s="16" t="s">
        <v>53</v>
      </c>
      <c r="G41" s="7" t="n">
        <v>50.25</v>
      </c>
      <c r="H41" s="7" t="n">
        <v>2.4</v>
      </c>
      <c r="I41" s="7" t="s">
        <v>17</v>
      </c>
      <c r="J41" s="7" t="n">
        <v>70</v>
      </c>
    </row>
    <row r="42" customFormat="false" ht="28.2" hidden="false" customHeight="false" outlineLevel="0" collapsed="false">
      <c r="A42" s="14"/>
      <c r="B42" s="4" t="s">
        <v>69</v>
      </c>
      <c r="C42" s="1" t="n">
        <v>180</v>
      </c>
      <c r="D42" s="1" t="n">
        <v>3.74</v>
      </c>
      <c r="E42" s="1" t="n">
        <v>5.34</v>
      </c>
      <c r="F42" s="1" t="n">
        <v>12.82</v>
      </c>
      <c r="G42" s="1" t="n">
        <v>110</v>
      </c>
      <c r="H42" s="1" t="n">
        <v>8.2</v>
      </c>
      <c r="I42" s="1" t="s">
        <v>30</v>
      </c>
      <c r="J42" s="1" t="n">
        <v>42</v>
      </c>
    </row>
    <row r="43" customFormat="false" ht="28.2" hidden="false" customHeight="false" outlineLevel="0" collapsed="false">
      <c r="A43" s="14"/>
      <c r="B43" s="4" t="s">
        <v>70</v>
      </c>
      <c r="C43" s="1" t="n">
        <v>60</v>
      </c>
      <c r="D43" s="1" t="n">
        <v>8.09</v>
      </c>
      <c r="E43" s="1" t="n">
        <v>7.33</v>
      </c>
      <c r="F43" s="17" t="s">
        <v>71</v>
      </c>
      <c r="G43" s="1" t="n">
        <v>108</v>
      </c>
      <c r="H43" s="1" t="n">
        <v>8.05</v>
      </c>
      <c r="I43" s="1"/>
      <c r="J43" s="1" t="n">
        <v>226</v>
      </c>
    </row>
    <row r="44" customFormat="false" ht="15" hidden="false" customHeight="false" outlineLevel="0" collapsed="false">
      <c r="A44" s="14"/>
      <c r="B44" s="55" t="s">
        <v>72</v>
      </c>
      <c r="C44" s="18" t="n">
        <v>100</v>
      </c>
      <c r="D44" s="18" t="n">
        <v>3</v>
      </c>
      <c r="E44" s="18" t="n">
        <v>1.37</v>
      </c>
      <c r="F44" s="18" t="n">
        <v>20.66</v>
      </c>
      <c r="G44" s="18" t="n">
        <v>110.4</v>
      </c>
      <c r="H44" s="18" t="n">
        <v>0</v>
      </c>
      <c r="I44" s="18"/>
      <c r="J44" s="18" t="n">
        <v>204</v>
      </c>
    </row>
    <row r="45" customFormat="false" ht="28.2" hidden="false" customHeight="false" outlineLevel="0" collapsed="false">
      <c r="A45" s="14"/>
      <c r="B45" s="4" t="s">
        <v>73</v>
      </c>
      <c r="C45" s="1" t="n">
        <v>150</v>
      </c>
      <c r="D45" s="1" t="n">
        <v>0.18</v>
      </c>
      <c r="E45" s="1" t="n">
        <v>0.072</v>
      </c>
      <c r="F45" s="1" t="s">
        <v>35</v>
      </c>
      <c r="G45" s="1" t="n">
        <v>91.44</v>
      </c>
      <c r="H45" s="1" t="n">
        <v>20</v>
      </c>
      <c r="I45" s="1"/>
      <c r="J45" s="1" t="n">
        <v>127</v>
      </c>
    </row>
    <row r="46" customFormat="false" ht="31.2" hidden="false" customHeight="false" outlineLevel="0" collapsed="false">
      <c r="A46" s="14"/>
      <c r="B46" s="4" t="s">
        <v>36</v>
      </c>
      <c r="C46" s="1" t="n">
        <v>50</v>
      </c>
      <c r="D46" s="1" t="n">
        <v>0.61</v>
      </c>
      <c r="E46" s="1" t="n">
        <v>0.44</v>
      </c>
      <c r="F46" s="1" t="n">
        <v>17.56</v>
      </c>
      <c r="G46" s="1" t="n">
        <v>75.2</v>
      </c>
      <c r="H46" s="1" t="n">
        <v>0</v>
      </c>
      <c r="I46" s="1"/>
      <c r="J46" s="18"/>
    </row>
    <row r="47" customFormat="false" ht="16.2" hidden="false" customHeight="false" outlineLevel="0" collapsed="false">
      <c r="A47" s="14"/>
      <c r="B47" s="19" t="s">
        <v>37</v>
      </c>
      <c r="C47" s="20" t="n">
        <f aca="false">SUM(C41:C45)</f>
        <v>550</v>
      </c>
      <c r="D47" s="20" t="n">
        <f aca="false">SUM(D42:D45)</f>
        <v>15.01</v>
      </c>
      <c r="E47" s="20" t="n">
        <v>22.07</v>
      </c>
      <c r="F47" s="20" t="n">
        <v>87.83</v>
      </c>
      <c r="G47" s="20" t="n">
        <f aca="false">SUM(G41:G45)</f>
        <v>470.09</v>
      </c>
      <c r="H47" s="20" t="n">
        <f aca="false">SUM(H42:H45)</f>
        <v>36.25</v>
      </c>
      <c r="I47" s="21"/>
      <c r="J47" s="22"/>
    </row>
    <row r="48" customFormat="false" ht="31.2" hidden="false" customHeight="true" outlineLevel="0" collapsed="false">
      <c r="A48" s="23" t="s">
        <v>38</v>
      </c>
      <c r="B48" s="15" t="s">
        <v>39</v>
      </c>
      <c r="C48" s="7" t="n">
        <v>180</v>
      </c>
      <c r="D48" s="7" t="n">
        <v>5.04</v>
      </c>
      <c r="E48" s="7" t="n">
        <v>4.5</v>
      </c>
      <c r="F48" s="7" t="n">
        <v>7.2</v>
      </c>
      <c r="G48" s="7" t="n">
        <v>90</v>
      </c>
      <c r="H48" s="7" t="n">
        <v>1.26</v>
      </c>
      <c r="I48" s="7" t="s">
        <v>40</v>
      </c>
      <c r="J48" s="7" t="n">
        <v>401</v>
      </c>
    </row>
    <row r="49" customFormat="false" ht="15" hidden="false" customHeight="false" outlineLevel="0" collapsed="false">
      <c r="A49" s="23"/>
      <c r="B49" s="4" t="s">
        <v>74</v>
      </c>
      <c r="C49" s="1" t="n">
        <v>100</v>
      </c>
      <c r="D49" s="1" t="n">
        <v>1.5</v>
      </c>
      <c r="E49" s="1" t="n">
        <v>0</v>
      </c>
      <c r="F49" s="12" t="s">
        <v>56</v>
      </c>
      <c r="G49" s="1" t="n">
        <v>95</v>
      </c>
      <c r="H49" s="1" t="n">
        <v>10</v>
      </c>
      <c r="I49" s="1"/>
      <c r="J49" s="1" t="n">
        <v>368</v>
      </c>
    </row>
    <row r="50" customFormat="false" ht="28.2" hidden="false" customHeight="false" outlineLevel="0" collapsed="false">
      <c r="A50" s="23"/>
      <c r="B50" s="24" t="s">
        <v>57</v>
      </c>
      <c r="C50" s="25" t="n">
        <v>20</v>
      </c>
      <c r="D50" s="29" t="s">
        <v>58</v>
      </c>
      <c r="E50" s="25" t="n">
        <v>1.74</v>
      </c>
      <c r="F50" s="25" t="n">
        <v>14.7</v>
      </c>
      <c r="G50" s="25" t="n">
        <v>81.4</v>
      </c>
      <c r="H50" s="25"/>
      <c r="I50" s="25"/>
      <c r="J50" s="25" t="n">
        <v>151</v>
      </c>
    </row>
    <row r="51" customFormat="false" ht="16.2" hidden="false" customHeight="false" outlineLevel="0" collapsed="false">
      <c r="A51" s="23"/>
      <c r="B51" s="8" t="s">
        <v>37</v>
      </c>
      <c r="C51" s="9" t="n">
        <f aca="false">SUM(C48:C50)</f>
        <v>300</v>
      </c>
      <c r="D51" s="9" t="n">
        <v>7.16</v>
      </c>
      <c r="E51" s="9" t="n">
        <f aca="false">SUM(E48:E50)</f>
        <v>6.24</v>
      </c>
      <c r="F51" s="9" t="n">
        <v>44.27</v>
      </c>
      <c r="G51" s="9" t="n">
        <f aca="false">SUM(G48:G50)</f>
        <v>266.4</v>
      </c>
      <c r="H51" s="9" t="n">
        <f aca="false">SUM(H48:H50)</f>
        <v>11.26</v>
      </c>
      <c r="I51" s="10"/>
      <c r="J51" s="11"/>
    </row>
    <row r="52" customFormat="false" ht="15.6" hidden="false" customHeight="true" outlineLevel="0" collapsed="false">
      <c r="A52" s="14" t="s">
        <v>43</v>
      </c>
      <c r="B52" s="18" t="s">
        <v>76</v>
      </c>
      <c r="C52" s="18" t="n">
        <v>180</v>
      </c>
      <c r="D52" s="18" t="n">
        <v>2.45</v>
      </c>
      <c r="E52" s="18" t="n">
        <v>6.46</v>
      </c>
      <c r="F52" s="18" t="n">
        <v>15.8</v>
      </c>
      <c r="G52" s="18" t="n">
        <v>162</v>
      </c>
      <c r="H52" s="18" t="n">
        <v>18.45</v>
      </c>
      <c r="I52" s="18"/>
      <c r="J52" s="18" t="n">
        <v>45</v>
      </c>
    </row>
    <row r="53" customFormat="false" ht="15" hidden="false" customHeight="false" outlineLevel="0" collapsed="false">
      <c r="A53" s="14"/>
      <c r="B53" s="4" t="s">
        <v>77</v>
      </c>
      <c r="C53" s="1" t="n">
        <v>40</v>
      </c>
      <c r="D53" s="1" t="n">
        <v>2.72</v>
      </c>
      <c r="E53" s="1" t="n">
        <v>0.28</v>
      </c>
      <c r="F53" s="1" t="n">
        <v>19.88</v>
      </c>
      <c r="G53" s="1" t="n">
        <v>95.6</v>
      </c>
      <c r="H53" s="1" t="n">
        <v>0</v>
      </c>
      <c r="I53" s="56"/>
      <c r="J53" s="1" t="n">
        <v>2</v>
      </c>
    </row>
    <row r="54" customFormat="false" ht="15" hidden="false" customHeight="false" outlineLevel="0" collapsed="false">
      <c r="A54" s="14"/>
      <c r="B54" s="24" t="s">
        <v>48</v>
      </c>
      <c r="C54" s="25" t="n">
        <v>200</v>
      </c>
      <c r="D54" s="25" t="n">
        <v>1.2</v>
      </c>
      <c r="E54" s="25" t="n">
        <v>0</v>
      </c>
      <c r="F54" s="25" t="n">
        <v>14</v>
      </c>
      <c r="G54" s="25" t="n">
        <v>53.06</v>
      </c>
      <c r="H54" s="25" t="n">
        <v>6</v>
      </c>
      <c r="I54" s="25"/>
      <c r="J54" s="25" t="n">
        <v>233</v>
      </c>
    </row>
    <row r="55" customFormat="false" ht="15" hidden="false" customHeight="false" outlineLevel="0" collapsed="false">
      <c r="A55" s="14"/>
      <c r="B55" s="8" t="s">
        <v>37</v>
      </c>
      <c r="C55" s="9" t="n">
        <f aca="false">SUM(C52:C54)</f>
        <v>420</v>
      </c>
      <c r="D55" s="9" t="n">
        <f aca="false">SUM(D52:D54)</f>
        <v>6.37</v>
      </c>
      <c r="E55" s="9" t="n">
        <f aca="false">SUM(E52:E54)</f>
        <v>6.74</v>
      </c>
      <c r="F55" s="9" t="n">
        <f aca="false">SUM(F52:F54)</f>
        <v>49.68</v>
      </c>
      <c r="G55" s="9" t="n">
        <f aca="false">SUM(G52:G54)</f>
        <v>310.66</v>
      </c>
      <c r="H55" s="9" t="n">
        <f aca="false">SUM(H52:H54)</f>
        <v>24.45</v>
      </c>
      <c r="I55" s="10"/>
      <c r="J55" s="11"/>
    </row>
    <row r="56" customFormat="false" ht="31.2" hidden="false" customHeight="false" outlineLevel="0" collapsed="false">
      <c r="A56" s="1"/>
      <c r="B56" s="15" t="s">
        <v>49</v>
      </c>
      <c r="C56" s="7" t="n">
        <v>150</v>
      </c>
      <c r="D56" s="7" t="n">
        <v>0</v>
      </c>
      <c r="E56" s="7" t="n">
        <v>0</v>
      </c>
      <c r="F56" s="7" t="n">
        <v>0</v>
      </c>
      <c r="G56" s="7" t="n">
        <v>0</v>
      </c>
      <c r="H56" s="7" t="n">
        <v>0</v>
      </c>
      <c r="I56" s="7"/>
      <c r="J56" s="7"/>
    </row>
    <row r="57" customFormat="false" ht="15" hidden="false" customHeight="false" outlineLevel="0" collapsed="false">
      <c r="A57" s="1"/>
      <c r="B57" s="27" t="s">
        <v>50</v>
      </c>
      <c r="C57" s="28" t="n">
        <f aca="false">C38+C40+C47+C51+C55</f>
        <v>1810</v>
      </c>
      <c r="D57" s="28" t="n">
        <v>53.73</v>
      </c>
      <c r="E57" s="28" t="n">
        <f aca="false">E38+E40+E47+E51+E55</f>
        <v>51.93</v>
      </c>
      <c r="F57" s="28" t="n">
        <f aca="false">F38+F40+F47+F51+F55</f>
        <v>248.49</v>
      </c>
      <c r="G57" s="28" t="n">
        <v>1789.64</v>
      </c>
      <c r="H57" s="28" t="n">
        <f aca="false">H38+H40+H47+H55</f>
        <v>69.53</v>
      </c>
      <c r="I57" s="2"/>
      <c r="J57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9"/>
    <mergeCell ref="A20:A23"/>
    <mergeCell ref="A25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1:A47"/>
    <mergeCell ref="A48:A51"/>
    <mergeCell ref="A52:A5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2" activeCellId="0" sqref="B2"/>
    </sheetView>
  </sheetViews>
  <sheetFormatPr defaultColWidth="8.578125" defaultRowHeight="13.8" zeroHeight="false" outlineLevelRow="0" outlineLevelCol="0"/>
  <cols>
    <col collapsed="false" customWidth="true" hidden="false" outlineLevel="0" max="2" min="2" style="0" width="21.44"/>
  </cols>
  <sheetData>
    <row r="1" customFormat="false" ht="14.4" hidden="false" customHeight="false" outlineLevel="0" collapsed="false"/>
    <row r="2" customFormat="false" ht="14.4" hidden="false" customHeight="false" outlineLevel="0" collapsed="false">
      <c r="A2" s="32"/>
      <c r="B2" s="32" t="s">
        <v>61</v>
      </c>
      <c r="C2" s="32"/>
      <c r="D2" s="32"/>
      <c r="E2" s="32"/>
      <c r="F2" s="32"/>
      <c r="G2" s="32"/>
      <c r="H2" s="32"/>
      <c r="I2" s="32"/>
      <c r="J2" s="32"/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5.54</v>
      </c>
      <c r="E6" s="6" t="n">
        <v>7.46</v>
      </c>
      <c r="F6" s="6" t="n">
        <v>26</v>
      </c>
      <c r="G6" s="6" t="n">
        <v>192</v>
      </c>
      <c r="H6" s="1" t="n">
        <v>1.9467</v>
      </c>
      <c r="I6" s="1" t="s">
        <v>17</v>
      </c>
      <c r="J6" s="1" t="n">
        <v>173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12.19</v>
      </c>
      <c r="E10" s="9" t="n">
        <f aca="false">SUM(E6:E9)</f>
        <v>16.12</v>
      </c>
      <c r="F10" s="9" t="n">
        <f aca="false">SUM(F6:F9)</f>
        <v>53.93</v>
      </c>
      <c r="G10" s="9" t="n">
        <f aca="false">SUM(G6:G9)</f>
        <v>412.5</v>
      </c>
      <c r="H10" s="9" t="n">
        <f aca="false">SUM(H6:H9)</f>
        <v>14.4067</v>
      </c>
      <c r="I10" s="10"/>
      <c r="J10" s="11"/>
    </row>
    <row r="11" customFormat="false" ht="15.6" hidden="false" customHeight="true" outlineLevel="0" collapsed="false">
      <c r="A11" s="2" t="s">
        <v>22</v>
      </c>
      <c r="B11" s="15" t="s">
        <v>65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34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15" t="s">
        <v>80</v>
      </c>
      <c r="C13" s="7" t="n">
        <v>60</v>
      </c>
      <c r="D13" s="7" t="n">
        <v>1.18</v>
      </c>
      <c r="E13" s="16" t="s">
        <v>52</v>
      </c>
      <c r="F13" s="16" t="s">
        <v>53</v>
      </c>
      <c r="G13" s="7" t="n">
        <v>50.25</v>
      </c>
      <c r="H13" s="7" t="n">
        <v>2.4</v>
      </c>
      <c r="I13" s="7" t="s">
        <v>30</v>
      </c>
      <c r="J13" s="7" t="n">
        <v>70</v>
      </c>
    </row>
    <row r="14" customFormat="false" ht="41.45" hidden="false" customHeight="false" outlineLevel="0" collapsed="false">
      <c r="A14" s="14"/>
      <c r="B14" s="4" t="s">
        <v>31</v>
      </c>
      <c r="C14" s="1" t="n">
        <v>200</v>
      </c>
      <c r="D14" s="1" t="n">
        <v>3.8</v>
      </c>
      <c r="E14" s="1" t="n">
        <v>8.85</v>
      </c>
      <c r="F14" s="1" t="n">
        <v>22</v>
      </c>
      <c r="G14" s="1" t="n">
        <v>157.5</v>
      </c>
      <c r="H14" s="1" t="n">
        <v>19.41</v>
      </c>
      <c r="I14" s="1"/>
      <c r="J14" s="1" t="n">
        <v>56</v>
      </c>
    </row>
    <row r="15" customFormat="false" ht="28.2" hidden="false" customHeight="false" outlineLevel="0" collapsed="false">
      <c r="A15" s="14"/>
      <c r="B15" s="4" t="s">
        <v>32</v>
      </c>
      <c r="C15" s="1" t="n">
        <v>200</v>
      </c>
      <c r="D15" s="1" t="n">
        <v>7.5</v>
      </c>
      <c r="E15" s="1" t="n">
        <v>8.55</v>
      </c>
      <c r="F15" s="17" t="s">
        <v>33</v>
      </c>
      <c r="G15" s="1" t="n">
        <v>227.27</v>
      </c>
      <c r="H15" s="1" t="n">
        <v>8.17</v>
      </c>
      <c r="I15" s="1"/>
      <c r="J15" s="1" t="n">
        <v>153</v>
      </c>
    </row>
    <row r="16" customFormat="false" ht="15" hidden="false" customHeight="false" outlineLevel="0" collapsed="false">
      <c r="A16" s="14"/>
      <c r="B16" s="4" t="s">
        <v>34</v>
      </c>
      <c r="C16" s="1" t="n">
        <v>200</v>
      </c>
      <c r="D16" s="1" t="n">
        <v>0.18</v>
      </c>
      <c r="E16" s="1" t="n">
        <v>0.072</v>
      </c>
      <c r="F16" s="1" t="s">
        <v>35</v>
      </c>
      <c r="G16" s="1" t="n">
        <v>91.44</v>
      </c>
      <c r="H16" s="1" t="n">
        <v>20</v>
      </c>
      <c r="I16" s="1"/>
      <c r="J16" s="1" t="n">
        <v>127</v>
      </c>
    </row>
    <row r="17" customFormat="false" ht="28.2" hidden="false" customHeight="false" outlineLevel="0" collapsed="false">
      <c r="A17" s="14"/>
      <c r="B17" s="4" t="s">
        <v>36</v>
      </c>
      <c r="C17" s="1" t="n">
        <v>50</v>
      </c>
      <c r="D17" s="1" t="n">
        <v>0.61</v>
      </c>
      <c r="E17" s="1" t="n">
        <v>0.44</v>
      </c>
      <c r="F17" s="1" t="n">
        <v>17.56</v>
      </c>
      <c r="G17" s="1" t="n">
        <v>75.2</v>
      </c>
      <c r="H17" s="1" t="n">
        <v>0</v>
      </c>
      <c r="I17" s="1"/>
      <c r="J17" s="18"/>
    </row>
    <row r="18" customFormat="false" ht="15" hidden="false" customHeight="false" outlineLevel="0" collapsed="false">
      <c r="A18" s="14"/>
      <c r="B18" s="19" t="s">
        <v>37</v>
      </c>
      <c r="C18" s="20" t="n">
        <f aca="false">SUM(C13:C16)</f>
        <v>660</v>
      </c>
      <c r="D18" s="20" t="n">
        <f aca="false">SUM(D14:D16)</f>
        <v>11.48</v>
      </c>
      <c r="E18" s="20" t="n">
        <v>22.07</v>
      </c>
      <c r="F18" s="20" t="n">
        <v>87.83</v>
      </c>
      <c r="G18" s="20" t="n">
        <v>652.97</v>
      </c>
      <c r="H18" s="20" t="n">
        <f aca="false">SUM(H14:H16)</f>
        <v>47.58</v>
      </c>
      <c r="I18" s="21"/>
      <c r="J18" s="22"/>
    </row>
    <row r="19" customFormat="false" ht="31.2" hidden="false" customHeight="true" outlineLevel="0" collapsed="false">
      <c r="A19" s="23" t="s">
        <v>38</v>
      </c>
      <c r="B19" s="15" t="s">
        <v>39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40</v>
      </c>
      <c r="J19" s="7" t="n">
        <v>401</v>
      </c>
    </row>
    <row r="20" customFormat="false" ht="15" hidden="false" customHeight="false" outlineLevel="0" collapsed="false">
      <c r="A20" s="23"/>
      <c r="B20" s="4" t="s">
        <v>23</v>
      </c>
      <c r="C20" s="1" t="n">
        <v>100</v>
      </c>
      <c r="D20" s="1" t="n">
        <v>0.4</v>
      </c>
      <c r="E20" s="1" t="n">
        <v>0</v>
      </c>
      <c r="F20" s="12" t="s">
        <v>24</v>
      </c>
      <c r="G20" s="1" t="n">
        <v>46</v>
      </c>
      <c r="H20" s="1" t="n">
        <v>5</v>
      </c>
      <c r="I20" s="1"/>
      <c r="J20" s="1" t="n">
        <v>368</v>
      </c>
    </row>
    <row r="21" customFormat="false" ht="28.2" hidden="false" customHeight="false" outlineLevel="0" collapsed="false">
      <c r="A21" s="23"/>
      <c r="B21" s="24" t="s">
        <v>41</v>
      </c>
      <c r="C21" s="25" t="n">
        <v>20</v>
      </c>
      <c r="D21" s="25" t="n">
        <v>1.02</v>
      </c>
      <c r="E21" s="25" t="s">
        <v>42</v>
      </c>
      <c r="F21" s="25" t="n">
        <v>21.87</v>
      </c>
      <c r="G21" s="25" t="n">
        <v>106.26</v>
      </c>
      <c r="H21" s="25" t="n">
        <v>0</v>
      </c>
      <c r="I21" s="26"/>
      <c r="J21" s="25" t="n">
        <v>602</v>
      </c>
    </row>
    <row r="22" customFormat="false" ht="16.2" hidden="false" customHeight="false" outlineLevel="0" collapsed="false">
      <c r="A22" s="23"/>
      <c r="B22" s="8" t="s">
        <v>37</v>
      </c>
      <c r="C22" s="9" t="n">
        <f aca="false">SUM(C19:C21)</f>
        <v>300</v>
      </c>
      <c r="D22" s="9" t="n">
        <v>7.16</v>
      </c>
      <c r="E22" s="9" t="n">
        <f aca="false">SUM(E19:E21)</f>
        <v>4.5</v>
      </c>
      <c r="F22" s="9" t="n">
        <v>44.27</v>
      </c>
      <c r="G22" s="9" t="n">
        <f aca="false">SUM(G19:G21)</f>
        <v>242.26</v>
      </c>
      <c r="H22" s="9" t="n">
        <f aca="false">SUM(H19:H21)</f>
        <v>6.26</v>
      </c>
      <c r="I22" s="10"/>
      <c r="J22" s="11"/>
    </row>
    <row r="23" customFormat="false" ht="15.6" hidden="false" customHeight="true" outlineLevel="0" collapsed="false">
      <c r="A23" s="14" t="s">
        <v>43</v>
      </c>
      <c r="B23" s="15" t="s">
        <v>44</v>
      </c>
      <c r="C23" s="7" t="n">
        <v>150</v>
      </c>
      <c r="D23" s="7" t="n">
        <v>1.66</v>
      </c>
      <c r="E23" s="16" t="s">
        <v>45</v>
      </c>
      <c r="F23" s="16" t="s">
        <v>46</v>
      </c>
      <c r="G23" s="7" t="n">
        <v>130</v>
      </c>
      <c r="H23" s="7" t="n">
        <v>9</v>
      </c>
      <c r="I23" s="7"/>
      <c r="J23" s="7" t="n">
        <v>22</v>
      </c>
    </row>
    <row r="24" customFormat="false" ht="15" hidden="false" customHeight="false" outlineLevel="0" collapsed="false">
      <c r="A24" s="14"/>
      <c r="B24" s="4" t="s">
        <v>47</v>
      </c>
      <c r="C24" s="7" t="n">
        <v>70</v>
      </c>
      <c r="D24" s="7" t="n">
        <v>5.6</v>
      </c>
      <c r="E24" s="7" t="n">
        <v>4.3</v>
      </c>
      <c r="F24" s="7" t="n">
        <v>24.48</v>
      </c>
      <c r="G24" s="7" t="n">
        <v>182.3</v>
      </c>
      <c r="H24" s="7" t="n">
        <v>5.3</v>
      </c>
      <c r="I24" s="7"/>
      <c r="J24" s="7" t="n">
        <v>289</v>
      </c>
    </row>
    <row r="25" customFormat="false" ht="15" hidden="false" customHeight="false" outlineLevel="0" collapsed="false">
      <c r="A25" s="14"/>
      <c r="B25" s="24" t="s">
        <v>48</v>
      </c>
      <c r="C25" s="25" t="n">
        <v>200</v>
      </c>
      <c r="D25" s="25" t="n">
        <v>1.2</v>
      </c>
      <c r="E25" s="25" t="n">
        <v>0</v>
      </c>
      <c r="F25" s="25" t="n">
        <v>14</v>
      </c>
      <c r="G25" s="25" t="n">
        <v>53.06</v>
      </c>
      <c r="H25" s="25" t="n">
        <v>6</v>
      </c>
      <c r="I25" s="25"/>
      <c r="J25" s="25" t="n">
        <v>233</v>
      </c>
    </row>
    <row r="26" customFormat="false" ht="15" hidden="false" customHeight="false" outlineLevel="0" collapsed="false">
      <c r="A26" s="14"/>
      <c r="B26" s="8" t="s">
        <v>37</v>
      </c>
      <c r="C26" s="9" t="n">
        <f aca="false">SUM(C23:C25)</f>
        <v>420</v>
      </c>
      <c r="D26" s="9" t="n">
        <f aca="false">SUM(D23:D25)</f>
        <v>8.46</v>
      </c>
      <c r="E26" s="9" t="n">
        <f aca="false">SUM(E23:E25)</f>
        <v>4.3</v>
      </c>
      <c r="F26" s="9" t="n">
        <f aca="false">SUM(F23:F25)</f>
        <v>38.48</v>
      </c>
      <c r="G26" s="9" t="n">
        <f aca="false">SUM(G23:G25)</f>
        <v>365.36</v>
      </c>
      <c r="H26" s="9" t="n">
        <f aca="false">SUM(H23:H25)</f>
        <v>20.3</v>
      </c>
      <c r="I26" s="10"/>
      <c r="J26" s="11"/>
    </row>
    <row r="27" customFormat="false" ht="31.2" hidden="false" customHeight="false" outlineLevel="0" collapsed="false">
      <c r="A27" s="1"/>
      <c r="B27" s="15" t="s">
        <v>49</v>
      </c>
      <c r="C27" s="7" t="n">
        <v>150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/>
      <c r="J27" s="7"/>
    </row>
    <row r="28" customFormat="false" ht="15.6" hidden="false" customHeight="false" outlineLevel="0" collapsed="false">
      <c r="A28" s="1"/>
      <c r="B28" s="27" t="s">
        <v>50</v>
      </c>
      <c r="C28" s="28" t="n">
        <f aca="false">C10+C12+C18+C22+C26</f>
        <v>1890</v>
      </c>
      <c r="D28" s="28" t="n">
        <v>53.73</v>
      </c>
      <c r="E28" s="28" t="n">
        <f aca="false">E10+E12+E18+E22+E26</f>
        <v>46.99</v>
      </c>
      <c r="F28" s="28" t="n">
        <f aca="false">F10+F12+F18+F22+F26</f>
        <v>235.71</v>
      </c>
      <c r="G28" s="28" t="n">
        <f aca="false">G10+G12+G18+G22+G26</f>
        <v>1717.89</v>
      </c>
      <c r="H28" s="28" t="n">
        <f aca="false">H10+H12+H18+H26</f>
        <v>85.6467</v>
      </c>
      <c r="I28" s="2"/>
      <c r="J28" s="2"/>
    </row>
    <row r="29" customFormat="false" ht="14.4" hidden="false" customHeight="false" outlineLevel="0" collapsed="false"/>
    <row r="30" customFormat="false" ht="13.8" hidden="false" customHeight="false" outlineLevel="0" collapsed="false">
      <c r="B30" s="0" t="s">
        <v>51</v>
      </c>
    </row>
    <row r="31" customFormat="false" ht="28.2" hidden="false" customHeight="true" outlineLevel="0" collapsed="false">
      <c r="A31" s="1" t="s">
        <v>1</v>
      </c>
      <c r="B31" s="1" t="s">
        <v>2</v>
      </c>
      <c r="C31" s="1" t="s">
        <v>3</v>
      </c>
      <c r="D31" s="1" t="s">
        <v>4</v>
      </c>
      <c r="E31" s="1"/>
      <c r="F31" s="1"/>
      <c r="G31" s="1" t="s">
        <v>5</v>
      </c>
      <c r="H31" s="1" t="s">
        <v>6</v>
      </c>
      <c r="I31" s="1" t="s">
        <v>7</v>
      </c>
      <c r="J31" s="1" t="s">
        <v>8</v>
      </c>
    </row>
    <row r="32" customFormat="false" ht="31.2" hidden="false" customHeight="true" outlineLevel="0" collapsed="false">
      <c r="A32" s="1"/>
      <c r="B32" s="1"/>
      <c r="C32" s="1"/>
      <c r="D32" s="1"/>
      <c r="E32" s="1"/>
      <c r="F32" s="1"/>
      <c r="G32" s="1"/>
      <c r="H32" s="1"/>
      <c r="I32" s="1" t="s">
        <v>9</v>
      </c>
      <c r="J32" s="1"/>
    </row>
    <row r="33" customFormat="false" ht="15" hidden="false" customHeight="false" outlineLevel="0" collapsed="false">
      <c r="A33" s="2" t="s">
        <v>10</v>
      </c>
      <c r="B33" s="1"/>
      <c r="C33" s="1"/>
      <c r="D33" s="1" t="s">
        <v>11</v>
      </c>
      <c r="E33" s="1" t="s">
        <v>12</v>
      </c>
      <c r="F33" s="1" t="s">
        <v>13</v>
      </c>
      <c r="G33" s="1"/>
      <c r="H33" s="1"/>
      <c r="I33" s="1" t="s">
        <v>14</v>
      </c>
      <c r="J33" s="1"/>
    </row>
    <row r="34" customFormat="false" ht="28.2" hidden="false" customHeight="true" outlineLevel="0" collapsed="false">
      <c r="A34" s="3" t="s">
        <v>15</v>
      </c>
      <c r="B34" s="4" t="s">
        <v>16</v>
      </c>
      <c r="C34" s="1" t="n">
        <v>150</v>
      </c>
      <c r="D34" s="5" t="n">
        <v>5.54</v>
      </c>
      <c r="E34" s="6" t="n">
        <v>7.46</v>
      </c>
      <c r="F34" s="6" t="n">
        <v>26</v>
      </c>
      <c r="G34" s="6" t="n">
        <v>192</v>
      </c>
      <c r="H34" s="1" t="n">
        <v>1.9467</v>
      </c>
      <c r="I34" s="1" t="s">
        <v>17</v>
      </c>
      <c r="J34" s="1" t="n">
        <v>173</v>
      </c>
    </row>
    <row r="35" customFormat="false" ht="31.8" hidden="false" customHeight="true" outlineLevel="0" collapsed="false">
      <c r="A35" s="3"/>
      <c r="B35" s="4" t="s">
        <v>18</v>
      </c>
      <c r="C35" s="1" t="n">
        <v>150</v>
      </c>
      <c r="D35" s="1" t="n">
        <v>1.8</v>
      </c>
      <c r="E35" s="1" t="n">
        <v>2</v>
      </c>
      <c r="F35" s="1" t="n">
        <v>13.16</v>
      </c>
      <c r="G35" s="1" t="n">
        <v>81</v>
      </c>
      <c r="H35" s="1" t="n">
        <v>1.46</v>
      </c>
      <c r="I35" s="1"/>
      <c r="J35" s="1" t="n">
        <v>395</v>
      </c>
    </row>
    <row r="36" customFormat="false" ht="19.65" hidden="false" customHeight="true" outlineLevel="0" collapsed="false">
      <c r="A36" s="3"/>
      <c r="B36" s="4" t="s">
        <v>19</v>
      </c>
      <c r="C36" s="7" t="n">
        <v>20</v>
      </c>
      <c r="D36" s="7" t="n">
        <v>2.55</v>
      </c>
      <c r="E36" s="7" t="n">
        <v>2.3</v>
      </c>
      <c r="F36" s="7" t="n">
        <v>0.15</v>
      </c>
      <c r="G36" s="7" t="n">
        <v>31.5</v>
      </c>
      <c r="H36" s="7" t="n">
        <v>11</v>
      </c>
      <c r="I36" s="7"/>
      <c r="J36" s="7" t="n">
        <v>209</v>
      </c>
    </row>
    <row r="37" customFormat="false" ht="15" hidden="false" customHeight="false" outlineLevel="0" collapsed="false">
      <c r="A37" s="3"/>
      <c r="B37" s="4" t="s">
        <v>20</v>
      </c>
      <c r="C37" s="1" t="n">
        <v>40</v>
      </c>
      <c r="D37" s="1" t="n">
        <v>2.3</v>
      </c>
      <c r="E37" s="1" t="n">
        <v>4.36</v>
      </c>
      <c r="F37" s="1" t="n">
        <v>14.62</v>
      </c>
      <c r="G37" s="1" t="n">
        <v>108</v>
      </c>
      <c r="H37" s="1" t="n">
        <v>0</v>
      </c>
      <c r="I37" s="1"/>
      <c r="J37" s="1" t="n">
        <v>1</v>
      </c>
    </row>
    <row r="38" customFormat="false" ht="15" hidden="false" customHeight="false" outlineLevel="0" collapsed="false">
      <c r="A38" s="3"/>
      <c r="B38" s="8" t="s">
        <v>21</v>
      </c>
      <c r="C38" s="9" t="n">
        <f aca="false">SUM(C34:C37)</f>
        <v>360</v>
      </c>
      <c r="D38" s="9" t="n">
        <f aca="false">SUM(D34:D37)</f>
        <v>12.19</v>
      </c>
      <c r="E38" s="9" t="n">
        <f aca="false">SUM(E34:E37)</f>
        <v>16.12</v>
      </c>
      <c r="F38" s="9" t="n">
        <v>44.957</v>
      </c>
      <c r="G38" s="9" t="n">
        <f aca="false">SUM(G34:G37)</f>
        <v>412.5</v>
      </c>
      <c r="H38" s="9" t="n">
        <f aca="false">SUM(H34:H37)</f>
        <v>14.4067</v>
      </c>
      <c r="I38" s="10"/>
      <c r="J38" s="11"/>
    </row>
    <row r="39" customFormat="false" ht="15" hidden="false" customHeight="true" outlineLevel="0" collapsed="false">
      <c r="A39" s="2" t="s">
        <v>22</v>
      </c>
      <c r="B39" s="15" t="s">
        <v>65</v>
      </c>
      <c r="C39" s="7" t="n">
        <v>100</v>
      </c>
      <c r="D39" s="7" t="n">
        <v>0</v>
      </c>
      <c r="E39" s="7" t="n">
        <v>0</v>
      </c>
      <c r="F39" s="7" t="n">
        <v>11.2</v>
      </c>
      <c r="G39" s="7" t="n">
        <v>44.8</v>
      </c>
      <c r="H39" s="7" t="n">
        <v>3</v>
      </c>
      <c r="I39" s="34" t="n">
        <v>0.05</v>
      </c>
      <c r="J39" s="7" t="n">
        <v>399</v>
      </c>
    </row>
    <row r="40" customFormat="false" ht="15.6" hidden="false" customHeight="true" outlineLevel="0" collapsed="false">
      <c r="A40" s="2"/>
      <c r="B40" s="8" t="s">
        <v>25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3.36</v>
      </c>
      <c r="I40" s="13"/>
      <c r="J40" s="11"/>
    </row>
    <row r="41" customFormat="false" ht="28.2" hidden="false" customHeight="true" outlineLevel="0" collapsed="false">
      <c r="A41" s="14" t="s">
        <v>26</v>
      </c>
      <c r="B41" s="15" t="s">
        <v>27</v>
      </c>
      <c r="C41" s="7" t="n">
        <v>45</v>
      </c>
      <c r="D41" s="7" t="n">
        <v>1.18</v>
      </c>
      <c r="E41" s="16" t="s">
        <v>52</v>
      </c>
      <c r="F41" s="16" t="s">
        <v>53</v>
      </c>
      <c r="G41" s="7" t="n">
        <v>50.25</v>
      </c>
      <c r="H41" s="7" t="n">
        <v>2.4</v>
      </c>
      <c r="I41" s="7" t="s">
        <v>17</v>
      </c>
      <c r="J41" s="7" t="n">
        <v>70</v>
      </c>
    </row>
    <row r="42" customFormat="false" ht="41.45" hidden="false" customHeight="false" outlineLevel="0" collapsed="false">
      <c r="A42" s="14"/>
      <c r="B42" s="4" t="s">
        <v>31</v>
      </c>
      <c r="C42" s="1" t="n">
        <v>200</v>
      </c>
      <c r="D42" s="1" t="n">
        <v>3.6</v>
      </c>
      <c r="E42" s="1" t="n">
        <v>6.63</v>
      </c>
      <c r="F42" s="1" t="n">
        <v>16.5</v>
      </c>
      <c r="G42" s="1" t="n">
        <v>110</v>
      </c>
      <c r="H42" s="1" t="n">
        <v>15.54</v>
      </c>
      <c r="I42" s="1" t="s">
        <v>30</v>
      </c>
      <c r="J42" s="1" t="n">
        <v>56</v>
      </c>
    </row>
    <row r="43" customFormat="false" ht="31.2" hidden="false" customHeight="true" outlineLevel="0" collapsed="false">
      <c r="A43" s="14"/>
      <c r="B43" s="4" t="s">
        <v>32</v>
      </c>
      <c r="C43" s="1" t="n">
        <v>150</v>
      </c>
      <c r="D43" s="1" t="n">
        <v>5.63</v>
      </c>
      <c r="E43" s="1" t="n">
        <v>3.98</v>
      </c>
      <c r="F43" s="17" t="s">
        <v>54</v>
      </c>
      <c r="G43" s="1" t="n">
        <v>170.45</v>
      </c>
      <c r="H43" s="1" t="n">
        <v>6.13</v>
      </c>
      <c r="I43" s="1"/>
      <c r="J43" s="1" t="n">
        <v>153</v>
      </c>
    </row>
    <row r="44" customFormat="false" ht="15" hidden="false" customHeight="false" outlineLevel="0" collapsed="false">
      <c r="A44" s="14"/>
      <c r="B44" s="4" t="s">
        <v>34</v>
      </c>
      <c r="C44" s="1" t="n">
        <v>150</v>
      </c>
      <c r="D44" s="1" t="n">
        <v>0.14</v>
      </c>
      <c r="E44" s="1" t="n">
        <v>0.072</v>
      </c>
      <c r="F44" s="1" t="s">
        <v>35</v>
      </c>
      <c r="G44" s="1" t="n">
        <v>91.44</v>
      </c>
      <c r="H44" s="1" t="n">
        <v>20</v>
      </c>
      <c r="I44" s="1"/>
      <c r="J44" s="1" t="n">
        <v>127</v>
      </c>
    </row>
    <row r="45" customFormat="false" ht="28.2" hidden="false" customHeight="false" outlineLevel="0" collapsed="false">
      <c r="A45" s="14"/>
      <c r="B45" s="24" t="s">
        <v>36</v>
      </c>
      <c r="C45" s="25" t="n">
        <v>50</v>
      </c>
      <c r="D45" s="25" t="n">
        <v>0.61</v>
      </c>
      <c r="E45" s="25" t="n">
        <v>0.44</v>
      </c>
      <c r="F45" s="25" t="n">
        <v>13.065</v>
      </c>
      <c r="G45" s="25" t="n">
        <v>75.2</v>
      </c>
      <c r="H45" s="25" t="n">
        <v>0</v>
      </c>
      <c r="I45" s="25"/>
      <c r="J45" s="25" t="n">
        <v>1</v>
      </c>
    </row>
    <row r="46" customFormat="false" ht="15" hidden="false" customHeight="false" outlineLevel="0" collapsed="false">
      <c r="A46" s="14"/>
      <c r="B46" s="8" t="s">
        <v>37</v>
      </c>
      <c r="C46" s="9" t="n">
        <f aca="false">SUM(C41:C45)</f>
        <v>595</v>
      </c>
      <c r="D46" s="9" t="n">
        <f aca="false">SUM(D42:D45)</f>
        <v>9.98</v>
      </c>
      <c r="E46" s="9" t="n">
        <v>21.91</v>
      </c>
      <c r="F46" s="9" t="n">
        <v>67.785</v>
      </c>
      <c r="G46" s="9" t="n">
        <f aca="false">SUM(G41:G45)</f>
        <v>497.34</v>
      </c>
      <c r="H46" s="9" t="n">
        <v>38.96</v>
      </c>
      <c r="I46" s="10"/>
      <c r="J46" s="11"/>
    </row>
    <row r="47" customFormat="false" ht="28.2" hidden="false" customHeight="true" outlineLevel="0" collapsed="false">
      <c r="A47" s="23" t="s">
        <v>38</v>
      </c>
      <c r="B47" s="15" t="s">
        <v>39</v>
      </c>
      <c r="C47" s="7" t="n">
        <v>180</v>
      </c>
      <c r="D47" s="7" t="n">
        <v>5.04</v>
      </c>
      <c r="E47" s="7" t="n">
        <v>4.5</v>
      </c>
      <c r="F47" s="7" t="n">
        <v>7.2</v>
      </c>
      <c r="G47" s="7" t="n">
        <v>90</v>
      </c>
      <c r="H47" s="7" t="n">
        <v>1.26</v>
      </c>
      <c r="I47" s="7" t="s">
        <v>40</v>
      </c>
      <c r="J47" s="7" t="n">
        <v>401</v>
      </c>
    </row>
    <row r="48" customFormat="false" ht="15" hidden="false" customHeight="false" outlineLevel="0" collapsed="false">
      <c r="A48" s="23"/>
      <c r="B48" s="4" t="s">
        <v>55</v>
      </c>
      <c r="C48" s="1" t="n">
        <v>100</v>
      </c>
      <c r="D48" s="1" t="n">
        <v>1.5</v>
      </c>
      <c r="E48" s="1" t="n">
        <v>0</v>
      </c>
      <c r="F48" s="12" t="s">
        <v>56</v>
      </c>
      <c r="G48" s="1" t="n">
        <v>95</v>
      </c>
      <c r="H48" s="1" t="n">
        <v>10</v>
      </c>
      <c r="I48" s="1"/>
      <c r="J48" s="1" t="n">
        <v>368</v>
      </c>
    </row>
    <row r="49" customFormat="false" ht="21.75" hidden="false" customHeight="true" outlineLevel="0" collapsed="false">
      <c r="A49" s="23"/>
      <c r="B49" s="24" t="s">
        <v>57</v>
      </c>
      <c r="C49" s="25" t="n">
        <v>20</v>
      </c>
      <c r="D49" s="29" t="s">
        <v>58</v>
      </c>
      <c r="E49" s="25" t="n">
        <v>1.74</v>
      </c>
      <c r="F49" s="25" t="n">
        <v>14.7</v>
      </c>
      <c r="G49" s="25" t="n">
        <v>81.4</v>
      </c>
      <c r="H49" s="25"/>
      <c r="I49" s="25"/>
      <c r="J49" s="25" t="n">
        <v>151</v>
      </c>
    </row>
    <row r="50" customFormat="false" ht="15" hidden="false" customHeight="false" outlineLevel="0" collapsed="false">
      <c r="A50" s="23"/>
      <c r="B50" s="8" t="s">
        <v>37</v>
      </c>
      <c r="C50" s="9" t="n">
        <f aca="false">SUM(C47:C49)</f>
        <v>300</v>
      </c>
      <c r="D50" s="9" t="n">
        <v>8.16</v>
      </c>
      <c r="E50" s="9" t="n">
        <f aca="false">SUM(E47:E49)</f>
        <v>6.24</v>
      </c>
      <c r="F50" s="9" t="n">
        <v>37.1</v>
      </c>
      <c r="G50" s="9" t="n">
        <f aca="false">SUM(G47:G49)</f>
        <v>266.4</v>
      </c>
      <c r="H50" s="9" t="n">
        <f aca="false">SUM(H47:H49)</f>
        <v>11.26</v>
      </c>
      <c r="I50" s="10"/>
      <c r="J50" s="11"/>
    </row>
    <row r="51" customFormat="false" ht="15" hidden="false" customHeight="false" outlineLevel="0" collapsed="false">
      <c r="A51" s="30" t="s">
        <v>59</v>
      </c>
      <c r="B51" s="15" t="s">
        <v>81</v>
      </c>
      <c r="C51" s="7" t="n">
        <v>200</v>
      </c>
      <c r="D51" s="7" t="n">
        <v>2.73</v>
      </c>
      <c r="E51" s="16" t="s">
        <v>82</v>
      </c>
      <c r="F51" s="16" t="s">
        <v>83</v>
      </c>
      <c r="G51" s="7" t="n">
        <v>184.6</v>
      </c>
      <c r="H51" s="7" t="n">
        <v>20.5</v>
      </c>
      <c r="I51" s="7"/>
      <c r="J51" s="7" t="n">
        <v>45</v>
      </c>
    </row>
    <row r="52" customFormat="false" ht="15" hidden="false" customHeight="false" outlineLevel="0" collapsed="false">
      <c r="A52" s="30"/>
      <c r="B52" s="24" t="s">
        <v>60</v>
      </c>
      <c r="C52" s="25" t="n">
        <v>60</v>
      </c>
      <c r="D52" s="25" t="n">
        <v>4.8</v>
      </c>
      <c r="E52" s="25" t="n">
        <v>3.69</v>
      </c>
      <c r="F52" s="25" t="n">
        <v>20.98</v>
      </c>
      <c r="G52" s="25" t="n">
        <v>156.3</v>
      </c>
      <c r="H52" s="25" t="n">
        <v>4.5</v>
      </c>
      <c r="I52" s="26"/>
      <c r="J52" s="25" t="n">
        <v>289</v>
      </c>
    </row>
    <row r="53" customFormat="false" ht="15" hidden="false" customHeight="false" outlineLevel="0" collapsed="false">
      <c r="A53" s="31"/>
      <c r="B53" s="24" t="s">
        <v>48</v>
      </c>
      <c r="C53" s="25" t="n">
        <v>150</v>
      </c>
      <c r="D53" s="25" t="n">
        <v>0.9</v>
      </c>
      <c r="E53" s="25" t="n">
        <v>0</v>
      </c>
      <c r="F53" s="25" t="n">
        <v>10.5</v>
      </c>
      <c r="G53" s="25" t="n">
        <v>39.7</v>
      </c>
      <c r="H53" s="25" t="n">
        <v>0.27</v>
      </c>
      <c r="I53" s="25"/>
      <c r="J53" s="25" t="n">
        <v>233</v>
      </c>
    </row>
    <row r="54" customFormat="false" ht="15" hidden="false" customHeight="false" outlineLevel="0" collapsed="false">
      <c r="A54" s="31"/>
      <c r="B54" s="8" t="s">
        <v>37</v>
      </c>
      <c r="C54" s="9" t="n">
        <v>390</v>
      </c>
      <c r="D54" s="9" t="n">
        <v>10.66</v>
      </c>
      <c r="E54" s="9" t="n">
        <v>10.6</v>
      </c>
      <c r="F54" s="9" t="n">
        <v>36.39</v>
      </c>
      <c r="G54" s="9" t="n">
        <v>309.8</v>
      </c>
      <c r="H54" s="9" t="n">
        <v>18.72</v>
      </c>
      <c r="I54" s="10"/>
      <c r="J54" s="11"/>
    </row>
    <row r="55" customFormat="false" ht="28.2" hidden="false" customHeight="false" outlineLevel="0" collapsed="false">
      <c r="A55" s="1"/>
      <c r="B55" s="15" t="s">
        <v>49</v>
      </c>
      <c r="C55" s="7" t="n">
        <v>150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/>
      <c r="J55" s="7"/>
    </row>
    <row r="56" customFormat="false" ht="15" hidden="false" customHeight="false" outlineLevel="0" collapsed="false">
      <c r="A56" s="1"/>
      <c r="B56" s="27" t="s">
        <v>50</v>
      </c>
      <c r="C56" s="28" t="n">
        <f aca="false">C38+C40+C46+C50+C54</f>
        <v>1745</v>
      </c>
      <c r="D56" s="28" t="n">
        <f aca="false">D54+D50+D46+D40+D38</f>
        <v>40.99</v>
      </c>
      <c r="E56" s="28" t="n">
        <f aca="false">E38+E40+E46+E50+E54</f>
        <v>54.87</v>
      </c>
      <c r="F56" s="28" t="n">
        <f aca="false">F38+F40+F46+F50+F54</f>
        <v>197.432</v>
      </c>
      <c r="G56" s="28" t="n">
        <v>1456.8</v>
      </c>
      <c r="H56" s="28" t="n">
        <f aca="false">H38+H40+H46+H54</f>
        <v>75.4467</v>
      </c>
      <c r="I56" s="2"/>
      <c r="J56" s="2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3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8"/>
    <mergeCell ref="A19:A22"/>
    <mergeCell ref="A23:A26"/>
    <mergeCell ref="A31:A32"/>
    <mergeCell ref="B31:B33"/>
    <mergeCell ref="C31:C33"/>
    <mergeCell ref="D31:F32"/>
    <mergeCell ref="G31:G33"/>
    <mergeCell ref="H31:H33"/>
    <mergeCell ref="J31:J33"/>
    <mergeCell ref="A34:A38"/>
    <mergeCell ref="A39:A40"/>
    <mergeCell ref="A41:A46"/>
    <mergeCell ref="A47:A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2025-12-29T11:56:03Z</cp:lastPrinted>
  <dcterms:modified xsi:type="dcterms:W3CDTF">2025-12-29T11:56:38Z</dcterms:modified>
  <cp:revision>38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