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кура" sheetId="4" state="visible" r:id="rId5"/>
    <sheet name="5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<sst xmlns="http://schemas.openxmlformats.org/spreadsheetml/2006/main" count="420" uniqueCount="83">
  <si>
    <t xml:space="preserve">Меню/3-7/06.02.2026Утверждаю заведующий 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</si>
  <si>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</si>
  <si>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</si>
  <si>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</si>
  <si>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</si>
  <si>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</si>
  <si>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</si>
  <si>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</si>
  <si>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</si>
  <si>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</si>
  <si>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10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</si>
  <si>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</si>
  <si>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</si>
  <si>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</si>
  <si>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</si>
  <si>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</si>
  <si>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рисовая</t>
  </si>
  <si>
    <t xml:space="preserve">20-25%</t>
  </si>
  <si>
    <t xml:space="preserve">Какао с молоком</t>
  </si>
  <si>
    <t xml:space="preserve">Бутерброд с маслом, сыром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</si>
  <si>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</si>
  <si>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</si>
  <si>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</si>
  <si>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</si>
  <si>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Салат из квашеной  капусты</t>
  </si>
  <si>
    <t xml:space="preserve">3, 99</t>
  </si>
  <si>
    <t xml:space="preserve">2, 93</t>
  </si>
  <si>
    <t xml:space="preserve">Обед</t>
  </si>
  <si>
    <t xml:space="preserve">Суп «Полевой»</t>
  </si>
  <si>
    <t xml:space="preserve">Запеканка картофельная с мясом птицы</t>
  </si>
  <si>
    <t xml:space="preserve">Соус сметанный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</si>
  <si>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</si>
  <si>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</si>
  <si>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</si>
  <si>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</si>
  <si>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</si>
  <si>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</si>
  <si>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</si>
  <si>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</si>
  <si>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Батон пшеничный</t>
  </si>
  <si>
    <t xml:space="preserve">Ужин</t>
  </si>
  <si>
    <t xml:space="preserve">Голубцы ленивые</t>
  </si>
  <si>
    <t xml:space="preserve">1/2яйцо</t>
  </si>
  <si>
    <t xml:space="preserve">пирожок печёный из дрожжевого теста с повидлом</t>
  </si>
  <si>
    <t xml:space="preserve">4, 6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</si>
  <si>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</si>
  <si>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</si>
  <si>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</si>
  <si>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Меню/1-3/06.02.2026 Утверждаю заведующий Т.В.Лебедева</t>
  </si>
  <si>
    <t xml:space="preserve">Бутерброд с маслом, сыром</t>
  </si>
  <si>
    <t xml:space="preserve">Салат из квашеной капусты</t>
  </si>
  <si>
    <t xml:space="preserve">3, 19</t>
  </si>
  <si>
    <t xml:space="preserve">1, 13</t>
  </si>
  <si>
    <t xml:space="preserve">30-35%</t>
  </si>
  <si>
    <t xml:space="preserve">3, 6</t>
  </si>
  <si>
    <t xml:space="preserve">6, 86</t>
  </si>
  <si>
    <t xml:space="preserve">Соус сметанно-томатный</t>
  </si>
  <si>
    <t xml:space="preserve">Ленивые голубцы</t>
  </si>
  <si>
    <t xml:space="preserve">Меню/3-7/06.02.2026 Т.В.Лебедева</t>
  </si>
  <si>
    <t xml:space="preserve">Каша вязкая  рисовая</t>
  </si>
  <si>
    <t xml:space="preserve">Бутерброд с  сыром</t>
  </si>
  <si>
    <t xml:space="preserve">Соус томатный</t>
  </si>
  <si>
    <t xml:space="preserve">Меню/1-3/06.02.2026 Т.В.Лебедева</t>
  </si>
  <si>
    <t xml:space="preserve">День 5</t>
  </si>
  <si>
    <t xml:space="preserve">Соус сметанно томатный</t>
  </si>
  <si>
    <t xml:space="preserve">Запеканка картофельная с мясом говядины</t>
  </si>
  <si>
    <t xml:space="preserve">Меню/3-7/08.11.2024Утверждаю заведующий  Т.В.Лебедева</t>
  </si>
  <si>
    <t xml:space="preserve">Каша вязкая молочная с хлопьями геркулес</t>
  </si>
  <si>
    <t xml:space="preserve">Кофейный напиток с молоком</t>
  </si>
  <si>
    <t xml:space="preserve">Бутерброд с маслом и сыром</t>
  </si>
  <si>
    <t xml:space="preserve">Салат из свежей капусты</t>
  </si>
  <si>
    <t xml:space="preserve">Суп картофельный с макар -и изделиями, с мясом птицы/говядины</t>
  </si>
  <si>
    <t xml:space="preserve">Запеканка рисовая с мясом птицы</t>
  </si>
  <si>
    <t xml:space="preserve">Компот из изюма </t>
  </si>
  <si>
    <t xml:space="preserve">Картофельное пюре</t>
  </si>
  <si>
    <t xml:space="preserve">Огурец солёный кусочком</t>
  </si>
  <si>
    <t xml:space="preserve">0, 06</t>
  </si>
  <si>
    <t xml:space="preserve">1, 9</t>
  </si>
  <si>
    <t xml:space="preserve">Меню/1-3/08.11.2024 Утверждаю заведующий Т.В.Лебедева</t>
  </si>
  <si>
    <t xml:space="preserve">Суп картофельный с макар -и изделиями, с мясом птицы</t>
  </si>
  <si>
    <t xml:space="preserve">3;57</t>
  </si>
  <si>
    <t xml:space="preserve">5;2</t>
  </si>
  <si>
    <t xml:space="preserve">0, 03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</si>
</sst>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0%"/>
    <numFmt numFmtId="167" formatCode="mmm/yy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/>
      <right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B22" activeCellId="0" sqref="B22"/>
    </sheetView>
  </sheetViews>
  <sheetFormatPr defaultColWidth="8.55078125" defaultRowHeight="14.4" zeroHeight="false" outlineLevelRow="0" outlineLevelCol="0"/>
  <cols>
    <col collapsed="false" customWidth="true" hidden="false" outlineLevel="0" max="2" min="2" style="0" width="19.45"/>
    <col collapsed="false" customWidth="true" hidden="false" outlineLevel="0" max="3" min="3" style="0" width="5.81"/>
    <col collapsed="false" customWidth="true" hidden="false" outlineLevel="0" max="7" min="7" style="0" width="6.19"/>
    <col collapsed="false" customWidth="true" hidden="false" outlineLevel="0" max="8" min="8" style="0" width="5.89"/>
    <col collapsed="false" customWidth="true" hidden="false" outlineLevel="0" max="9" min="9" style="0" width="7.35"/>
    <col collapsed="false" customWidth="true" hidden="false" outlineLevel="0" max="10" min="10" style="0" width="6.51"/>
  </cols>
  <sheetData>
    <row r="1" customFormat="false" ht="14.4" hidden="false" customHeight="false" outlineLevel="0" collapsed="false">
      <c r="B1" s="1" t="s">
        <v>0</v>
      </c>
    </row>
    <row r="2" customFormat="false" ht="31.2" hidden="false" customHeight="tru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/>
      <c r="F2" s="2"/>
      <c r="G2" s="2" t="s">
        <v>5</v>
      </c>
      <c r="H2" s="2" t="s">
        <v>6</v>
      </c>
      <c r="I2" s="2" t="s">
        <v>7</v>
      </c>
      <c r="J2" s="2" t="s">
        <v>8</v>
      </c>
    </row>
    <row r="3" customFormat="false" ht="15.6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 t="s">
        <v>9</v>
      </c>
      <c r="J3" s="2"/>
    </row>
    <row r="4" customFormat="false" ht="15" hidden="false" customHeight="false" outlineLevel="0" collapsed="false">
      <c r="A4" s="3" t="s">
        <v>10</v>
      </c>
      <c r="B4" s="2"/>
      <c r="C4" s="2"/>
      <c r="D4" s="2" t="s">
        <v>11</v>
      </c>
      <c r="E4" s="2" t="s">
        <v>12</v>
      </c>
      <c r="F4" s="2" t="s">
        <v>13</v>
      </c>
      <c r="G4" s="2"/>
      <c r="H4" s="2"/>
      <c r="I4" s="2" t="s">
        <v>14</v>
      </c>
      <c r="J4" s="2"/>
    </row>
    <row r="5" customFormat="false" ht="33.3" hidden="false" customHeight="true" outlineLevel="0" collapsed="false">
      <c r="A5" s="4" t="s">
        <v>15</v>
      </c>
      <c r="B5" s="5" t="s">
        <v>16</v>
      </c>
      <c r="C5" s="2" t="n">
        <v>200</v>
      </c>
      <c r="D5" s="6" t="n">
        <v>6.35</v>
      </c>
      <c r="E5" s="7" t="n">
        <v>7.46</v>
      </c>
      <c r="F5" s="7" t="n">
        <v>31.86</v>
      </c>
      <c r="G5" s="7" t="n">
        <v>202</v>
      </c>
      <c r="H5" s="2" t="n">
        <v>1.95</v>
      </c>
      <c r="I5" s="2" t="s">
        <v>17</v>
      </c>
      <c r="J5" s="2" t="n">
        <v>173</v>
      </c>
    </row>
    <row r="6" customFormat="false" ht="29.9" hidden="false" customHeight="true" outlineLevel="0" collapsed="false">
      <c r="A6" s="4"/>
      <c r="B6" s="5" t="s">
        <v>18</v>
      </c>
      <c r="C6" s="2" t="n">
        <v>200</v>
      </c>
      <c r="D6" s="2" t="n">
        <v>1.2</v>
      </c>
      <c r="E6" s="2" t="n">
        <v>2</v>
      </c>
      <c r="F6" s="2" t="n">
        <v>13</v>
      </c>
      <c r="G6" s="2" t="n">
        <v>90</v>
      </c>
      <c r="H6" s="2" t="n">
        <v>1.46</v>
      </c>
      <c r="I6" s="2"/>
      <c r="J6" s="2" t="n">
        <v>248</v>
      </c>
    </row>
    <row r="7" customFormat="false" ht="28.2" hidden="false" customHeight="false" outlineLevel="0" collapsed="false">
      <c r="A7" s="4"/>
      <c r="B7" s="5" t="s">
        <v>19</v>
      </c>
      <c r="C7" s="2" t="n">
        <v>45</v>
      </c>
      <c r="D7" s="2" t="n">
        <v>4.55</v>
      </c>
      <c r="E7" s="2" t="n">
        <v>6.5</v>
      </c>
      <c r="F7" s="2" t="n">
        <v>14.62</v>
      </c>
      <c r="G7" s="2" t="n">
        <v>130</v>
      </c>
      <c r="H7" s="2" t="n">
        <v>0.19</v>
      </c>
      <c r="I7" s="5"/>
      <c r="J7" s="2" t="n">
        <v>3</v>
      </c>
    </row>
    <row r="8" customFormat="false" ht="15" hidden="false" customHeight="false" outlineLevel="0" collapsed="false">
      <c r="A8" s="4"/>
      <c r="B8" s="8" t="s">
        <v>20</v>
      </c>
      <c r="C8" s="9" t="n">
        <f aca="false">SUM(C5:C7)</f>
        <v>445</v>
      </c>
      <c r="D8" s="9" t="n">
        <f aca="false">SUM(D5:D7)</f>
        <v>12.1</v>
      </c>
      <c r="E8" s="9" t="n">
        <f aca="false">SUM(E5:E7)</f>
        <v>15.96</v>
      </c>
      <c r="F8" s="9" t="n">
        <f aca="false">SUM(F5:F7)</f>
        <v>59.48</v>
      </c>
      <c r="G8" s="9" t="n">
        <f aca="false">SUM(G5:G7)</f>
        <v>422</v>
      </c>
      <c r="H8" s="9" t="n">
        <f aca="false">SUM(H5:H7)</f>
        <v>3.6</v>
      </c>
      <c r="I8" s="10"/>
      <c r="J8" s="11"/>
    </row>
    <row r="9" customFormat="false" ht="15" hidden="false" customHeight="true" outlineLevel="0" collapsed="false">
      <c r="A9" s="3" t="s">
        <v>21</v>
      </c>
      <c r="B9" s="12" t="s">
        <v>22</v>
      </c>
      <c r="C9" s="13" t="n">
        <v>100</v>
      </c>
      <c r="D9" s="13" t="n">
        <v>0</v>
      </c>
      <c r="E9" s="13" t="n">
        <v>0</v>
      </c>
      <c r="F9" s="13" t="n">
        <v>11.2</v>
      </c>
      <c r="G9" s="13" t="n">
        <v>44.8</v>
      </c>
      <c r="H9" s="13" t="n">
        <v>3</v>
      </c>
      <c r="I9" s="14" t="n">
        <v>0.05</v>
      </c>
      <c r="J9" s="13" t="n">
        <v>399</v>
      </c>
    </row>
    <row r="10" customFormat="false" ht="15" hidden="false" customHeight="false" outlineLevel="0" collapsed="false">
      <c r="A10" s="3"/>
      <c r="B10" s="8" t="s">
        <v>23</v>
      </c>
      <c r="C10" s="9" t="n">
        <f aca="false">SUM(C9:C9)</f>
        <v>100</v>
      </c>
      <c r="D10" s="9" t="n">
        <f aca="false">SUM(D9:D9)</f>
        <v>0</v>
      </c>
      <c r="E10" s="9" t="n">
        <f aca="false">SUM(E9:E9)</f>
        <v>0</v>
      </c>
      <c r="F10" s="9" t="n">
        <f aca="false">SUM(F9:F9)</f>
        <v>11.2</v>
      </c>
      <c r="G10" s="9" t="n">
        <f aca="false">SUM(G9:G9)</f>
        <v>44.8</v>
      </c>
      <c r="H10" s="9" t="n">
        <v>3.36</v>
      </c>
      <c r="I10" s="15"/>
      <c r="J10" s="11"/>
    </row>
    <row r="11" customFormat="false" ht="29.9" hidden="false" customHeight="true" outlineLevel="0" collapsed="false">
      <c r="A11" s="16"/>
      <c r="B11" s="12" t="s">
        <v>24</v>
      </c>
      <c r="C11" s="13" t="n">
        <v>60</v>
      </c>
      <c r="D11" s="13" t="n">
        <v>1.18</v>
      </c>
      <c r="E11" s="17" t="s">
        <v>25</v>
      </c>
      <c r="F11" s="17" t="s">
        <v>26</v>
      </c>
      <c r="G11" s="13" t="n">
        <v>52.77</v>
      </c>
      <c r="H11" s="13" t="n">
        <v>3.36</v>
      </c>
      <c r="I11" s="13" t="s">
        <v>17</v>
      </c>
      <c r="J11" s="13" t="n">
        <v>16</v>
      </c>
    </row>
    <row r="12" customFormat="false" ht="28.2" hidden="false" customHeight="true" outlineLevel="0" collapsed="false">
      <c r="A12" s="18" t="s">
        <v>27</v>
      </c>
      <c r="B12" s="5" t="s">
        <v>28</v>
      </c>
      <c r="C12" s="2" t="n">
        <v>200</v>
      </c>
      <c r="D12" s="2" t="n">
        <v>4.7</v>
      </c>
      <c r="E12" s="2" t="n">
        <v>8.3</v>
      </c>
      <c r="F12" s="2" t="n">
        <v>24.72</v>
      </c>
      <c r="G12" s="2" t="n">
        <v>163</v>
      </c>
      <c r="H12" s="2" t="n">
        <v>6.43</v>
      </c>
      <c r="I12" s="2"/>
      <c r="J12" s="2" t="n">
        <v>107</v>
      </c>
    </row>
    <row r="13" customFormat="false" ht="41.45" hidden="false" customHeight="false" outlineLevel="0" collapsed="false">
      <c r="A13" s="18"/>
      <c r="B13" s="5" t="s">
        <v>29</v>
      </c>
      <c r="C13" s="2" t="n">
        <v>190</v>
      </c>
      <c r="D13" s="2" t="n">
        <v>17.59</v>
      </c>
      <c r="E13" s="2" t="n">
        <v>8.78</v>
      </c>
      <c r="F13" s="2" t="n">
        <v>27.23</v>
      </c>
      <c r="G13" s="2" t="n">
        <v>236</v>
      </c>
      <c r="H13" s="2" t="n">
        <v>23.8</v>
      </c>
      <c r="I13" s="2"/>
      <c r="J13" s="2" t="n">
        <v>291</v>
      </c>
    </row>
    <row r="14" customFormat="false" ht="15" hidden="false" customHeight="false" outlineLevel="0" collapsed="false">
      <c r="A14" s="18"/>
      <c r="B14" s="19" t="s">
        <v>30</v>
      </c>
      <c r="C14" s="19" t="n">
        <v>30</v>
      </c>
      <c r="D14" s="19" t="n">
        <v>0.45</v>
      </c>
      <c r="E14" s="19" t="n">
        <v>23</v>
      </c>
      <c r="F14" s="19" t="n">
        <v>5.62</v>
      </c>
      <c r="G14" s="19" t="n">
        <v>45</v>
      </c>
      <c r="H14" s="19" t="n">
        <v>0.06</v>
      </c>
      <c r="I14" s="19"/>
      <c r="J14" s="19" t="n">
        <v>228</v>
      </c>
    </row>
    <row r="15" customFormat="false" ht="28.2" hidden="false" customHeight="false" outlineLevel="0" collapsed="false">
      <c r="A15" s="18"/>
      <c r="B15" s="5" t="s">
        <v>31</v>
      </c>
      <c r="C15" s="2" t="n">
        <v>180</v>
      </c>
      <c r="D15" s="2" t="n">
        <v>0.73</v>
      </c>
      <c r="E15" s="2" t="n">
        <v>0</v>
      </c>
      <c r="F15" s="2" t="n">
        <v>21.42</v>
      </c>
      <c r="G15" s="2" t="n">
        <v>81</v>
      </c>
      <c r="H15" s="2" t="n">
        <v>0.56</v>
      </c>
      <c r="I15" s="2"/>
      <c r="J15" s="2" t="n">
        <v>241</v>
      </c>
    </row>
    <row r="16" customFormat="false" ht="31.8" hidden="false" customHeight="false" outlineLevel="0" collapsed="false">
      <c r="A16" s="18"/>
      <c r="B16" s="20" t="s">
        <v>32</v>
      </c>
      <c r="C16" s="21" t="n">
        <v>50</v>
      </c>
      <c r="D16" s="21" t="n">
        <v>0.61</v>
      </c>
      <c r="E16" s="21" t="n">
        <v>0.44</v>
      </c>
      <c r="F16" s="21" t="n">
        <v>17.56</v>
      </c>
      <c r="G16" s="21" t="n">
        <v>75.2</v>
      </c>
      <c r="H16" s="21" t="n">
        <v>0</v>
      </c>
      <c r="I16" s="21"/>
      <c r="J16" s="21" t="n">
        <v>1</v>
      </c>
    </row>
    <row r="17" customFormat="false" ht="16.2" hidden="false" customHeight="false" outlineLevel="0" collapsed="false">
      <c r="A17" s="18"/>
      <c r="B17" s="8" t="s">
        <v>33</v>
      </c>
      <c r="C17" s="9" t="n">
        <f aca="false">SUM(C12:C16)</f>
        <v>650</v>
      </c>
      <c r="D17" s="9" t="n">
        <f aca="false">SUM(D12:D16)</f>
        <v>24.08</v>
      </c>
      <c r="E17" s="9" t="n">
        <v>29.45</v>
      </c>
      <c r="F17" s="9" t="n">
        <v>109.15</v>
      </c>
      <c r="G17" s="9" t="n">
        <f aca="false">SUM(G12:G16)</f>
        <v>600.2</v>
      </c>
      <c r="H17" s="9" t="n">
        <v>21.02</v>
      </c>
      <c r="I17" s="10"/>
      <c r="J17" s="11"/>
    </row>
    <row r="18" customFormat="false" ht="31.2" hidden="false" customHeight="true" outlineLevel="0" collapsed="false">
      <c r="A18" s="22" t="s">
        <v>34</v>
      </c>
      <c r="B18" s="12" t="s">
        <v>35</v>
      </c>
      <c r="C18" s="13" t="n">
        <v>180</v>
      </c>
      <c r="D18" s="13" t="n">
        <v>5.04</v>
      </c>
      <c r="E18" s="13" t="n">
        <v>4.5</v>
      </c>
      <c r="F18" s="13" t="n">
        <v>7.2</v>
      </c>
      <c r="G18" s="13" t="n">
        <v>90</v>
      </c>
      <c r="H18" s="13" t="n">
        <v>1.26</v>
      </c>
      <c r="I18" s="13" t="s">
        <v>36</v>
      </c>
      <c r="J18" s="13" t="n">
        <v>401</v>
      </c>
    </row>
    <row r="19" customFormat="false" ht="15.6" hidden="false" customHeight="false" outlineLevel="0" collapsed="false">
      <c r="A19" s="22"/>
      <c r="B19" s="5" t="s">
        <v>37</v>
      </c>
      <c r="C19" s="2" t="n">
        <v>100</v>
      </c>
      <c r="D19" s="2" t="n">
        <v>0.4</v>
      </c>
      <c r="E19" s="2" t="n">
        <v>0</v>
      </c>
      <c r="F19" s="23" t="s">
        <v>38</v>
      </c>
      <c r="G19" s="2" t="n">
        <v>46</v>
      </c>
      <c r="H19" s="2" t="n">
        <v>5</v>
      </c>
      <c r="I19" s="2"/>
      <c r="J19" s="2" t="n">
        <v>368</v>
      </c>
    </row>
    <row r="20" customFormat="false" ht="15" hidden="false" customHeight="false" outlineLevel="0" collapsed="false">
      <c r="A20" s="22"/>
      <c r="B20" s="20" t="s">
        <v>39</v>
      </c>
      <c r="C20" s="21" t="n">
        <v>20</v>
      </c>
      <c r="D20" s="21" t="n">
        <v>1.36</v>
      </c>
      <c r="E20" s="21" t="n">
        <v>0.14</v>
      </c>
      <c r="F20" s="21" t="n">
        <v>9.94</v>
      </c>
      <c r="G20" s="21" t="n">
        <v>47.8</v>
      </c>
      <c r="H20" s="21" t="n">
        <v>0</v>
      </c>
      <c r="I20" s="24"/>
      <c r="J20" s="21" t="n">
        <v>2</v>
      </c>
    </row>
    <row r="21" customFormat="false" ht="16.2" hidden="false" customHeight="false" outlineLevel="0" collapsed="false">
      <c r="A21" s="22"/>
      <c r="B21" s="8" t="s">
        <v>33</v>
      </c>
      <c r="C21" s="9" t="n">
        <f aca="false">SUM(C18:C20)</f>
        <v>300</v>
      </c>
      <c r="D21" s="9" t="n">
        <v>7.06</v>
      </c>
      <c r="E21" s="9" t="n">
        <f aca="false">SUM(E18:E20)</f>
        <v>4.64</v>
      </c>
      <c r="F21" s="9" t="n">
        <f aca="false">SUM(F18:F20)</f>
        <v>17.14</v>
      </c>
      <c r="G21" s="9" t="n">
        <f aca="false">SUM(G18:G20)</f>
        <v>183.8</v>
      </c>
      <c r="H21" s="9" t="n">
        <f aca="false">SUM(H18:H20)</f>
        <v>6.26</v>
      </c>
      <c r="I21" s="10"/>
      <c r="J21" s="11"/>
    </row>
    <row r="22" customFormat="false" ht="15" hidden="false" customHeight="true" outlineLevel="0" collapsed="false">
      <c r="A22" s="25" t="s">
        <v>40</v>
      </c>
      <c r="B22" s="19" t="s">
        <v>41</v>
      </c>
      <c r="C22" s="19" t="n">
        <v>200</v>
      </c>
      <c r="D22" s="19" t="n">
        <v>14.25</v>
      </c>
      <c r="E22" s="19" t="n">
        <v>10.35</v>
      </c>
      <c r="F22" s="19" t="n">
        <v>21.26</v>
      </c>
      <c r="G22" s="19" t="n">
        <v>299</v>
      </c>
      <c r="H22" s="19" t="n">
        <v>26.16</v>
      </c>
      <c r="I22" s="19"/>
      <c r="J22" s="19" t="n">
        <v>151</v>
      </c>
    </row>
    <row r="23" customFormat="false" ht="15" hidden="false" customHeight="false" outlineLevel="0" collapsed="false">
      <c r="A23" s="25"/>
      <c r="B23" s="5" t="s">
        <v>42</v>
      </c>
      <c r="C23" s="13" t="n">
        <v>20</v>
      </c>
      <c r="D23" s="13" t="n">
        <v>2.55</v>
      </c>
      <c r="E23" s="13" t="n">
        <v>2.3</v>
      </c>
      <c r="F23" s="13" t="n">
        <v>0.15</v>
      </c>
      <c r="G23" s="13" t="n">
        <v>31.5</v>
      </c>
      <c r="H23" s="13" t="n">
        <v>0</v>
      </c>
      <c r="I23" s="13"/>
      <c r="J23" s="13" t="n">
        <v>209</v>
      </c>
    </row>
    <row r="24" customFormat="false" ht="41.45" hidden="false" customHeight="false" outlineLevel="0" collapsed="false">
      <c r="A24" s="25"/>
      <c r="B24" s="20" t="s">
        <v>43</v>
      </c>
      <c r="C24" s="21" t="n">
        <v>80</v>
      </c>
      <c r="D24" s="26" t="s">
        <v>44</v>
      </c>
      <c r="E24" s="21" t="n">
        <v>1.87</v>
      </c>
      <c r="F24" s="21" t="n">
        <v>44.44</v>
      </c>
      <c r="G24" s="21" t="n">
        <v>212.8</v>
      </c>
      <c r="H24" s="21" t="n">
        <v>3</v>
      </c>
      <c r="I24" s="21"/>
      <c r="J24" s="21" t="n">
        <v>454</v>
      </c>
    </row>
    <row r="25" customFormat="false" ht="15" hidden="false" customHeight="false" outlineLevel="0" collapsed="false">
      <c r="A25" s="25"/>
      <c r="B25" s="20" t="s">
        <v>45</v>
      </c>
      <c r="C25" s="21" t="n">
        <v>200</v>
      </c>
      <c r="D25" s="21" t="n">
        <v>1.2</v>
      </c>
      <c r="E25" s="21" t="n">
        <v>0</v>
      </c>
      <c r="F25" s="21" t="n">
        <v>14</v>
      </c>
      <c r="G25" s="21" t="n">
        <v>53.06</v>
      </c>
      <c r="H25" s="21" t="n">
        <v>6</v>
      </c>
      <c r="I25" s="21"/>
      <c r="J25" s="21" t="n">
        <v>233</v>
      </c>
    </row>
    <row r="26" customFormat="false" ht="15" hidden="false" customHeight="false" outlineLevel="0" collapsed="false">
      <c r="A26" s="25"/>
      <c r="B26" s="8" t="s">
        <v>33</v>
      </c>
      <c r="C26" s="9" t="n">
        <f aca="false">SUM(C22:C25)</f>
        <v>500</v>
      </c>
      <c r="D26" s="9" t="n">
        <v>8.6</v>
      </c>
      <c r="E26" s="9" t="n">
        <v>12.82</v>
      </c>
      <c r="F26" s="9" t="n">
        <f aca="false">SUM(F22:F25)</f>
        <v>79.85</v>
      </c>
      <c r="G26" s="9" t="n">
        <f aca="false">SUM(G22:G25)</f>
        <v>596.36</v>
      </c>
      <c r="H26" s="9" t="n">
        <f aca="false">SUM(H22:H25)</f>
        <v>35.16</v>
      </c>
      <c r="I26" s="10"/>
      <c r="J26" s="11"/>
    </row>
    <row r="27" customFormat="false" ht="46.8" hidden="false" customHeight="false" outlineLevel="0" collapsed="false">
      <c r="A27" s="2"/>
      <c r="B27" s="12" t="s">
        <v>46</v>
      </c>
      <c r="C27" s="13" t="n">
        <v>150</v>
      </c>
      <c r="D27" s="13" t="n">
        <v>0</v>
      </c>
      <c r="E27" s="13" t="n">
        <v>0</v>
      </c>
      <c r="F27" s="13" t="n">
        <v>0</v>
      </c>
      <c r="G27" s="13" t="n">
        <v>0</v>
      </c>
      <c r="H27" s="13" t="n">
        <v>0</v>
      </c>
      <c r="I27" s="13"/>
      <c r="J27" s="13"/>
    </row>
    <row r="28" customFormat="false" ht="15.6" hidden="false" customHeight="false" outlineLevel="0" collapsed="false">
      <c r="A28" s="2"/>
      <c r="B28" s="27" t="s">
        <v>47</v>
      </c>
      <c r="C28" s="28" t="n">
        <f aca="false">C8+C10+C17+C21+C26</f>
        <v>1995</v>
      </c>
      <c r="D28" s="28" t="n">
        <f aca="false">D26+D21+D17+D10+D8</f>
        <v>51.84</v>
      </c>
      <c r="E28" s="28" t="n">
        <f aca="false">E8+E10+E17+E21+E26</f>
        <v>62.87</v>
      </c>
      <c r="F28" s="28" t="n">
        <f aca="false">F8+F10+F17+F21+F26</f>
        <v>276.82</v>
      </c>
      <c r="G28" s="28" t="n">
        <v>1814.8</v>
      </c>
      <c r="H28" s="28" t="n">
        <f aca="false">H8+H10+H17+H26</f>
        <v>63.14</v>
      </c>
      <c r="I28" s="3"/>
      <c r="J28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2:A3"/>
    <mergeCell ref="B2:B4"/>
    <mergeCell ref="C2:C4"/>
    <mergeCell ref="D2:F3"/>
    <mergeCell ref="G2:G4"/>
    <mergeCell ref="H2:H4"/>
    <mergeCell ref="J2:J4"/>
    <mergeCell ref="A5:A8"/>
    <mergeCell ref="A9:A10"/>
    <mergeCell ref="A12:A17"/>
    <mergeCell ref="A18:A21"/>
    <mergeCell ref="A22:A2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LX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75" zoomScalePageLayoutView="100" workbookViewId="0">
      <selection pane="topLeft" activeCell="B23" activeCellId="0" sqref="B23"/>
    </sheetView>
  </sheetViews>
  <sheetFormatPr defaultColWidth="8.55078125" defaultRowHeight="13.8" zeroHeight="false" outlineLevelRow="0" outlineLevelCol="0"/>
  <cols>
    <col collapsed="false" customWidth="true" hidden="false" outlineLevel="0" max="2" min="2" style="0" width="18.59"/>
    <col collapsed="false" customWidth="true" hidden="false" outlineLevel="0" max="3" min="3" style="0" width="6.81"/>
    <col collapsed="false" customWidth="true" hidden="false" outlineLevel="0" max="4" min="4" style="0" width="7.22"/>
    <col collapsed="false" customWidth="true" hidden="false" outlineLevel="0" max="5" min="5" style="0" width="7.53"/>
    <col collapsed="false" customWidth="true" hidden="false" outlineLevel="0" max="6" min="6" style="0" width="7.02"/>
    <col collapsed="false" customWidth="true" hidden="false" outlineLevel="0" max="7" min="7" style="0" width="6.92"/>
    <col collapsed="false" customWidth="true" hidden="false" outlineLevel="0" max="8" min="8" style="0" width="7.02"/>
    <col collapsed="false" customWidth="true" hidden="false" outlineLevel="0" max="10" min="10" style="0" width="6.51"/>
    <col collapsed="false" customWidth="true" hidden="false" outlineLevel="0" max="1024" min="1011" style="0" width="11.52"/>
  </cols>
  <sheetData>
    <row r="1" customFormat="false" ht="13.8" hidden="false" customHeight="false" outlineLevel="0" collapsed="false">
      <c r="B1" s="1"/>
      <c r="ALW1" s="1"/>
      <c r="ALX1" s="1"/>
    </row>
    <row r="2" customFormat="false" ht="28.2" hidden="false" customHeight="true" outlineLevel="0" collapsed="false">
      <c r="B2" s="1" t="s">
        <v>48</v>
      </c>
      <c r="ALW2" s="1"/>
      <c r="ALX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28.2" hidden="false" customHeight="tru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30.75" hidden="false" customHeight="true" outlineLevel="0" collapsed="false">
      <c r="A6" s="4" t="s">
        <v>15</v>
      </c>
      <c r="B6" s="5" t="s">
        <v>16</v>
      </c>
      <c r="C6" s="2" t="n">
        <v>150</v>
      </c>
      <c r="D6" s="6" t="n">
        <v>4.76</v>
      </c>
      <c r="E6" s="7" t="n">
        <v>5.6</v>
      </c>
      <c r="F6" s="7" t="n">
        <v>19.56</v>
      </c>
      <c r="G6" s="7" t="n">
        <v>144</v>
      </c>
      <c r="H6" s="2" t="n">
        <v>1.46</v>
      </c>
      <c r="I6" s="2" t="s">
        <v>17</v>
      </c>
      <c r="J6" s="2" t="n">
        <v>173</v>
      </c>
    </row>
    <row r="7" customFormat="false" ht="32.45" hidden="false" customHeight="true" outlineLevel="0" collapsed="false">
      <c r="A7" s="4"/>
      <c r="B7" s="5" t="s">
        <v>18</v>
      </c>
      <c r="C7" s="2" t="n">
        <v>150</v>
      </c>
      <c r="D7" s="2" t="n">
        <v>1.8</v>
      </c>
      <c r="E7" s="2" t="n">
        <v>2</v>
      </c>
      <c r="F7" s="2" t="n">
        <v>10.83</v>
      </c>
      <c r="G7" s="2" t="n">
        <v>75</v>
      </c>
      <c r="H7" s="2" t="n">
        <v>1.46</v>
      </c>
      <c r="I7" s="2"/>
      <c r="J7" s="2" t="n">
        <v>248</v>
      </c>
    </row>
    <row r="8" customFormat="false" ht="28.2" hidden="false" customHeight="false" outlineLevel="0" collapsed="false">
      <c r="A8" s="4"/>
      <c r="B8" s="5" t="s">
        <v>49</v>
      </c>
      <c r="C8" s="2" t="n">
        <v>30</v>
      </c>
      <c r="D8" s="2" t="n">
        <v>3.61</v>
      </c>
      <c r="E8" s="2" t="n">
        <v>5.4</v>
      </c>
      <c r="F8" s="2" t="n">
        <v>14.62</v>
      </c>
      <c r="G8" s="2" t="n">
        <v>118</v>
      </c>
      <c r="H8" s="2" t="n">
        <v>0.19</v>
      </c>
      <c r="I8" s="5"/>
      <c r="J8" s="2" t="n">
        <v>3</v>
      </c>
    </row>
    <row r="9" customFormat="false" ht="15" hidden="false" customHeight="true" outlineLevel="0" collapsed="false">
      <c r="A9" s="4"/>
      <c r="B9" s="8" t="s">
        <v>20</v>
      </c>
      <c r="C9" s="9" t="n">
        <f aca="false">SUM(C6:C8)</f>
        <v>330</v>
      </c>
      <c r="D9" s="9" t="n">
        <f aca="false">SUM(D6:D8)</f>
        <v>10.17</v>
      </c>
      <c r="E9" s="9" t="n">
        <f aca="false">SUM(E6:E8)</f>
        <v>13</v>
      </c>
      <c r="F9" s="9" t="n">
        <f aca="false">SUM(F6:F8)</f>
        <v>45.01</v>
      </c>
      <c r="G9" s="9" t="n">
        <f aca="false">SUM(G6:G8)</f>
        <v>337</v>
      </c>
      <c r="H9" s="9" t="n">
        <f aca="false">SUM(H6:H8)</f>
        <v>3.11</v>
      </c>
      <c r="I9" s="10"/>
      <c r="J9" s="11"/>
    </row>
    <row r="10" customFormat="false" ht="15" hidden="false" customHeight="true" outlineLevel="0" collapsed="false">
      <c r="A10" s="3" t="s">
        <v>21</v>
      </c>
      <c r="B10" s="12" t="s">
        <v>22</v>
      </c>
      <c r="C10" s="13" t="n">
        <v>100</v>
      </c>
      <c r="D10" s="13" t="n">
        <v>0</v>
      </c>
      <c r="E10" s="13" t="n">
        <v>0</v>
      </c>
      <c r="F10" s="13" t="n">
        <v>11.2</v>
      </c>
      <c r="G10" s="13" t="n">
        <v>44.8</v>
      </c>
      <c r="H10" s="13" t="n">
        <v>3</v>
      </c>
      <c r="I10" s="14" t="n">
        <v>0.05</v>
      </c>
      <c r="J10" s="13" t="n">
        <v>399</v>
      </c>
    </row>
    <row r="11" customFormat="false" ht="17.5" hidden="false" customHeight="true" outlineLevel="0" collapsed="false">
      <c r="A11" s="3"/>
      <c r="B11" s="8" t="s">
        <v>23</v>
      </c>
      <c r="C11" s="9" t="n">
        <f aca="false">SUM(C10:C10)</f>
        <v>100</v>
      </c>
      <c r="D11" s="9" t="n">
        <f aca="false">SUM(D10:D10)</f>
        <v>0</v>
      </c>
      <c r="E11" s="9" t="n">
        <f aca="false">SUM(E10:E10)</f>
        <v>0</v>
      </c>
      <c r="F11" s="9" t="n">
        <f aca="false">SUM(F10:F10)</f>
        <v>11.2</v>
      </c>
      <c r="G11" s="9" t="n">
        <f aca="false">SUM(G10:G10)</f>
        <v>44.8</v>
      </c>
      <c r="H11" s="9" t="n">
        <v>3.36</v>
      </c>
      <c r="I11" s="15"/>
      <c r="J11" s="11"/>
    </row>
    <row r="12" customFormat="false" ht="25.6" hidden="false" customHeight="true" outlineLevel="0" collapsed="false">
      <c r="A12" s="16"/>
      <c r="B12" s="12" t="s">
        <v>50</v>
      </c>
      <c r="C12" s="13" t="n">
        <v>45</v>
      </c>
      <c r="D12" s="13" t="n">
        <v>1.15</v>
      </c>
      <c r="E12" s="17" t="s">
        <v>51</v>
      </c>
      <c r="F12" s="17" t="s">
        <v>52</v>
      </c>
      <c r="G12" s="13" t="n">
        <v>42.21</v>
      </c>
      <c r="H12" s="13" t="n">
        <v>2.68</v>
      </c>
      <c r="I12" s="13" t="s">
        <v>53</v>
      </c>
      <c r="J12" s="13" t="n">
        <v>16</v>
      </c>
    </row>
    <row r="13" customFormat="false" ht="29.45" hidden="false" customHeight="true" outlineLevel="0" collapsed="false">
      <c r="A13" s="18" t="s">
        <v>27</v>
      </c>
      <c r="B13" s="5" t="s">
        <v>28</v>
      </c>
      <c r="C13" s="2" t="n">
        <v>150</v>
      </c>
      <c r="D13" s="23" t="s">
        <v>54</v>
      </c>
      <c r="E13" s="2" t="s">
        <v>55</v>
      </c>
      <c r="F13" s="2" t="n">
        <v>10.87</v>
      </c>
      <c r="G13" s="2" t="n">
        <v>115.8</v>
      </c>
      <c r="H13" s="2" t="n">
        <v>4.78</v>
      </c>
      <c r="I13" s="2"/>
      <c r="J13" s="2" t="n">
        <v>107</v>
      </c>
    </row>
    <row r="14" customFormat="false" ht="44" hidden="false" customHeight="true" outlineLevel="0" collapsed="false">
      <c r="A14" s="18"/>
      <c r="B14" s="5" t="s">
        <v>29</v>
      </c>
      <c r="C14" s="2" t="n">
        <v>135</v>
      </c>
      <c r="D14" s="2" t="n">
        <v>8.9</v>
      </c>
      <c r="E14" s="2" t="n">
        <v>6.58</v>
      </c>
      <c r="F14" s="2" t="n">
        <v>20.42</v>
      </c>
      <c r="G14" s="2" t="n">
        <v>177</v>
      </c>
      <c r="H14" s="2" t="n">
        <v>17.8</v>
      </c>
      <c r="I14" s="2"/>
      <c r="J14" s="2" t="n">
        <v>291</v>
      </c>
    </row>
    <row r="15" customFormat="false" ht="15.8" hidden="false" customHeight="true" outlineLevel="0" collapsed="false">
      <c r="A15" s="18"/>
      <c r="B15" s="19" t="s">
        <v>56</v>
      </c>
      <c r="C15" s="19" t="n">
        <v>30</v>
      </c>
      <c r="D15" s="19" t="n">
        <v>0.45</v>
      </c>
      <c r="E15" s="19" t="n">
        <v>5.06</v>
      </c>
      <c r="F15" s="19" t="n">
        <v>5.62</v>
      </c>
      <c r="G15" s="19" t="n">
        <v>45</v>
      </c>
      <c r="H15" s="19" t="n">
        <v>0.06</v>
      </c>
      <c r="I15" s="19"/>
      <c r="J15" s="19" t="n">
        <v>228</v>
      </c>
    </row>
    <row r="16" customFormat="false" ht="30.15" hidden="false" customHeight="true" outlineLevel="0" collapsed="false">
      <c r="A16" s="18"/>
      <c r="B16" s="5" t="s">
        <v>31</v>
      </c>
      <c r="C16" s="2" t="n">
        <v>200</v>
      </c>
      <c r="D16" s="2" t="n">
        <v>0.73</v>
      </c>
      <c r="E16" s="2" t="n">
        <v>0</v>
      </c>
      <c r="F16" s="2" t="n">
        <v>23.8</v>
      </c>
      <c r="G16" s="2" t="n">
        <v>90</v>
      </c>
      <c r="H16" s="2" t="n">
        <v>0.56</v>
      </c>
      <c r="I16" s="2"/>
      <c r="J16" s="2" t="n">
        <v>241</v>
      </c>
    </row>
    <row r="17" customFormat="false" ht="31.6" hidden="false" customHeight="true" outlineLevel="0" collapsed="false">
      <c r="A17" s="18"/>
      <c r="B17" s="20" t="s">
        <v>32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4.1" hidden="false" customHeight="true" outlineLevel="0" collapsed="false">
      <c r="A18" s="18"/>
      <c r="B18" s="8" t="s">
        <v>33</v>
      </c>
      <c r="C18" s="9" t="n">
        <f aca="false">SUM(C13:C17)</f>
        <v>565</v>
      </c>
      <c r="D18" s="9" t="n">
        <f aca="false">SUM(D13:D17)</f>
        <v>10.69</v>
      </c>
      <c r="E18" s="9" t="n">
        <v>29.45</v>
      </c>
      <c r="F18" s="9" t="n">
        <v>109.15</v>
      </c>
      <c r="G18" s="9" t="n">
        <f aca="false">SUM(G13:G17)</f>
        <v>503</v>
      </c>
      <c r="H18" s="9" t="n">
        <v>21.02</v>
      </c>
      <c r="I18" s="10"/>
      <c r="J18" s="11"/>
    </row>
    <row r="19" customFormat="false" ht="30.75" hidden="false" customHeight="true" outlineLevel="0" collapsed="false">
      <c r="A19" s="22" t="s">
        <v>34</v>
      </c>
      <c r="B19" s="12" t="s">
        <v>35</v>
      </c>
      <c r="C19" s="13" t="n">
        <v>180</v>
      </c>
      <c r="D19" s="13" t="n">
        <v>5.04</v>
      </c>
      <c r="E19" s="13" t="n">
        <v>4.5</v>
      </c>
      <c r="F19" s="13" t="n">
        <v>7.2</v>
      </c>
      <c r="G19" s="13" t="n">
        <v>90</v>
      </c>
      <c r="H19" s="13" t="n">
        <v>1.26</v>
      </c>
      <c r="I19" s="13" t="s">
        <v>36</v>
      </c>
      <c r="J19" s="13" t="n">
        <v>401</v>
      </c>
    </row>
    <row r="20" customFormat="false" ht="18.8" hidden="false" customHeight="true" outlineLevel="0" collapsed="false">
      <c r="A20" s="22"/>
      <c r="B20" s="5" t="s">
        <v>37</v>
      </c>
      <c r="C20" s="2" t="n">
        <v>100</v>
      </c>
      <c r="D20" s="2" t="n">
        <v>0.4</v>
      </c>
      <c r="E20" s="2" t="n">
        <v>0</v>
      </c>
      <c r="F20" s="23" t="s">
        <v>38</v>
      </c>
      <c r="G20" s="2" t="n">
        <v>46</v>
      </c>
      <c r="H20" s="2" t="n">
        <v>5</v>
      </c>
      <c r="I20" s="2"/>
      <c r="J20" s="2" t="n">
        <v>368</v>
      </c>
    </row>
    <row r="21" customFormat="false" ht="14.95" hidden="false" customHeight="true" outlineLevel="0" collapsed="false">
      <c r="A21" s="22"/>
      <c r="B21" s="20" t="s">
        <v>39</v>
      </c>
      <c r="C21" s="21" t="n">
        <v>20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8.8" hidden="false" customHeight="true" outlineLevel="0" collapsed="false">
      <c r="A22" s="22"/>
      <c r="B22" s="8" t="s">
        <v>33</v>
      </c>
      <c r="C22" s="9" t="n">
        <f aca="false">SUM(C19:C21)</f>
        <v>300</v>
      </c>
      <c r="D22" s="9" t="n">
        <v>7.06</v>
      </c>
      <c r="E22" s="9" t="n">
        <f aca="false">SUM(E19:E21)</f>
        <v>4.64</v>
      </c>
      <c r="F22" s="9" t="n">
        <f aca="false">SUM(F19:F21)</f>
        <v>17.14</v>
      </c>
      <c r="G22" s="9" t="n">
        <f aca="false">SUM(G19:G21)</f>
        <v>183.8</v>
      </c>
      <c r="H22" s="9" t="n">
        <f aca="false">SUM(H19:H21)</f>
        <v>6.26</v>
      </c>
      <c r="I22" s="10"/>
      <c r="J22" s="11"/>
    </row>
    <row r="23" customFormat="false" ht="23.5" hidden="false" customHeight="true" outlineLevel="0" collapsed="false">
      <c r="A23" s="25" t="s">
        <v>40</v>
      </c>
      <c r="B23" s="19" t="s">
        <v>57</v>
      </c>
      <c r="C23" s="19" t="n">
        <v>150</v>
      </c>
      <c r="D23" s="19" t="n">
        <v>10.47</v>
      </c>
      <c r="E23" s="19" t="n">
        <v>6.38</v>
      </c>
      <c r="F23" s="19" t="n">
        <v>17.6</v>
      </c>
      <c r="G23" s="19" t="n">
        <v>220</v>
      </c>
      <c r="H23" s="19" t="n">
        <v>26.16</v>
      </c>
      <c r="I23" s="19" t="s">
        <v>17</v>
      </c>
      <c r="J23" s="19" t="n">
        <v>151</v>
      </c>
    </row>
    <row r="24" customFormat="false" ht="17.05" hidden="false" customHeight="true" outlineLevel="0" collapsed="false">
      <c r="A24" s="25"/>
      <c r="B24" s="5" t="s">
        <v>42</v>
      </c>
      <c r="C24" s="13" t="n">
        <v>20</v>
      </c>
      <c r="D24" s="13" t="n">
        <v>2.55</v>
      </c>
      <c r="E24" s="13" t="n">
        <v>2.3</v>
      </c>
      <c r="F24" s="13" t="n">
        <v>0.15</v>
      </c>
      <c r="G24" s="13" t="n">
        <v>31.5</v>
      </c>
      <c r="H24" s="13" t="n">
        <v>0</v>
      </c>
      <c r="I24" s="13"/>
      <c r="J24" s="13" t="n">
        <v>209</v>
      </c>
    </row>
    <row r="25" customFormat="false" ht="41" hidden="false" customHeight="true" outlineLevel="0" collapsed="false">
      <c r="A25" s="25"/>
      <c r="B25" s="20" t="s">
        <v>43</v>
      </c>
      <c r="C25" s="21" t="n">
        <v>80</v>
      </c>
      <c r="D25" s="26" t="s">
        <v>44</v>
      </c>
      <c r="E25" s="21" t="n">
        <v>1.87</v>
      </c>
      <c r="F25" s="21" t="n">
        <v>44.44</v>
      </c>
      <c r="G25" s="21" t="n">
        <v>212.8</v>
      </c>
      <c r="H25" s="21" t="n">
        <v>3</v>
      </c>
      <c r="I25" s="21"/>
      <c r="J25" s="21" t="n">
        <v>454</v>
      </c>
    </row>
    <row r="26" customFormat="false" ht="21.35" hidden="false" customHeight="true" outlineLevel="0" collapsed="false">
      <c r="A26" s="25"/>
      <c r="B26" s="20" t="s">
        <v>45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25"/>
      <c r="B27" s="8" t="s">
        <v>33</v>
      </c>
      <c r="C27" s="9" t="n">
        <f aca="false">SUM(C23:C26)</f>
        <v>450</v>
      </c>
      <c r="D27" s="9" t="n">
        <f aca="false">SUM(D23:D26)</f>
        <v>14.22</v>
      </c>
      <c r="E27" s="9" t="n">
        <v>12.82</v>
      </c>
      <c r="F27" s="9" t="n">
        <f aca="false">SUM(F23:F26)</f>
        <v>76.19</v>
      </c>
      <c r="G27" s="9" t="n">
        <f aca="false">SUM(G23:G26)</f>
        <v>517.36</v>
      </c>
      <c r="H27" s="9" t="n">
        <f aca="false">SUM(H23:H26)</f>
        <v>35.16</v>
      </c>
      <c r="I27" s="10"/>
      <c r="J27" s="11"/>
    </row>
    <row r="28" customFormat="false" ht="36.45" hidden="false" customHeight="true" outlineLevel="0" collapsed="false">
      <c r="A28" s="2"/>
      <c r="B28" s="12" t="s">
        <v>46</v>
      </c>
      <c r="C28" s="13" t="n">
        <v>150</v>
      </c>
      <c r="D28" s="13" t="n">
        <v>0</v>
      </c>
      <c r="E28" s="13" t="n">
        <v>0</v>
      </c>
      <c r="F28" s="13" t="n">
        <v>0</v>
      </c>
      <c r="G28" s="13" t="n">
        <v>0</v>
      </c>
      <c r="H28" s="13" t="n">
        <v>0</v>
      </c>
      <c r="I28" s="13"/>
      <c r="J28" s="13"/>
    </row>
    <row r="29" customFormat="false" ht="15" hidden="false" customHeight="false" outlineLevel="0" collapsed="false">
      <c r="A29" s="2"/>
      <c r="B29" s="27" t="s">
        <v>47</v>
      </c>
      <c r="C29" s="28" t="n">
        <f aca="false">C9+C11+C18+C22+C27</f>
        <v>1745</v>
      </c>
      <c r="D29" s="28" t="n">
        <f aca="false">D27+D22+D18+D11+D9</f>
        <v>42.14</v>
      </c>
      <c r="E29" s="28" t="n">
        <f aca="false">E9+E11+E18+E22+E27</f>
        <v>59.91</v>
      </c>
      <c r="F29" s="28" t="n">
        <f aca="false">F9+F11+F18+F22+F27</f>
        <v>258.69</v>
      </c>
      <c r="G29" s="28" t="n">
        <v>1514.8</v>
      </c>
      <c r="H29" s="28" t="n">
        <f aca="false">H9+H11+H18+H27</f>
        <v>62.65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3:A18"/>
    <mergeCell ref="A19:A22"/>
    <mergeCell ref="A23:A2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L50" activeCellId="0" sqref="L50"/>
    </sheetView>
  </sheetViews>
  <sheetFormatPr defaultColWidth="8.55078125" defaultRowHeight="13.8" zeroHeight="false" outlineLevelRow="0" outlineLevelCol="0"/>
  <cols>
    <col collapsed="false" customWidth="true" hidden="false" outlineLevel="0" max="2" min="2" style="0" width="16.81"/>
    <col collapsed="false" customWidth="true" hidden="false" outlineLevel="0" max="1024" min="1014" style="0" width="11.52"/>
  </cols>
  <sheetData>
    <row r="1" customFormat="false" ht="13.8" hidden="false" customHeight="false" outlineLevel="0" collapsed="false">
      <c r="B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</row>
    <row r="2" customFormat="false" ht="13.8" hidden="false" customHeight="false" outlineLevel="0" collapsed="false">
      <c r="B2" s="1" t="s">
        <v>58</v>
      </c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</row>
    <row r="6" customFormat="false" ht="44" hidden="false" customHeight="true" outlineLevel="0" collapsed="false">
      <c r="A6" s="4" t="s">
        <v>15</v>
      </c>
      <c r="B6" s="5" t="s">
        <v>59</v>
      </c>
      <c r="C6" s="2" t="n">
        <v>200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s="31" customFormat="true" ht="22.2" hidden="false" customHeight="true" outlineLevel="0" collapsed="false">
      <c r="A7" s="4"/>
      <c r="B7" s="29" t="s">
        <v>45</v>
      </c>
      <c r="C7" s="30" t="n">
        <v>200</v>
      </c>
      <c r="D7" s="30" t="n">
        <v>1.2</v>
      </c>
      <c r="E7" s="30" t="n">
        <v>0</v>
      </c>
      <c r="F7" s="30" t="n">
        <v>14</v>
      </c>
      <c r="G7" s="30" t="n">
        <v>53.06</v>
      </c>
      <c r="H7" s="30" t="n">
        <v>6</v>
      </c>
      <c r="I7" s="30"/>
      <c r="J7" s="30" t="n">
        <v>233</v>
      </c>
    </row>
    <row r="8" customFormat="false" ht="28.2" hidden="false" customHeight="false" outlineLevel="0" collapsed="false">
      <c r="A8" s="4"/>
      <c r="B8" s="5" t="s">
        <v>60</v>
      </c>
      <c r="C8" s="2" t="n">
        <v>45</v>
      </c>
      <c r="D8" s="2" t="n">
        <v>4.55</v>
      </c>
      <c r="E8" s="2" t="n">
        <v>6.5</v>
      </c>
      <c r="F8" s="2" t="n">
        <v>14.02</v>
      </c>
      <c r="G8" s="2" t="n">
        <v>145</v>
      </c>
      <c r="H8" s="2" t="n">
        <v>0.19</v>
      </c>
      <c r="I8" s="2"/>
      <c r="J8" s="2" t="n">
        <v>3</v>
      </c>
      <c r="K8" s="5"/>
    </row>
    <row r="9" customFormat="false" ht="15" hidden="false" customHeight="false" outlineLevel="0" collapsed="false">
      <c r="A9" s="4"/>
      <c r="B9" s="8" t="s">
        <v>20</v>
      </c>
      <c r="C9" s="9" t="n">
        <f aca="false">SUM(C6:C8)</f>
        <v>445</v>
      </c>
      <c r="D9" s="9" t="n">
        <f aca="false">SUM(D6:D8)</f>
        <v>12.1</v>
      </c>
      <c r="E9" s="9" t="n">
        <f aca="false">SUM(E6:E8)</f>
        <v>14.01</v>
      </c>
      <c r="F9" s="9" t="n">
        <f aca="false">SUM(F6:F8)</f>
        <v>59.88</v>
      </c>
      <c r="G9" s="9" t="n">
        <f aca="false">SUM(G6:G8)</f>
        <v>415.06</v>
      </c>
      <c r="H9" s="9" t="n">
        <f aca="false">SUM(H6:H8)</f>
        <v>8.14</v>
      </c>
      <c r="I9" s="10"/>
      <c r="J9" s="11"/>
    </row>
    <row r="10" customFormat="false" ht="15" hidden="false" customHeight="true" outlineLevel="0" collapsed="false">
      <c r="A10" s="3" t="s">
        <v>21</v>
      </c>
      <c r="B10" s="12" t="s">
        <v>22</v>
      </c>
      <c r="C10" s="13" t="n">
        <v>100</v>
      </c>
      <c r="D10" s="13" t="n">
        <v>0</v>
      </c>
      <c r="E10" s="13" t="n">
        <v>0</v>
      </c>
      <c r="F10" s="13" t="n">
        <v>11.2</v>
      </c>
      <c r="G10" s="13" t="n">
        <v>44.8</v>
      </c>
      <c r="H10" s="13" t="n">
        <v>3</v>
      </c>
      <c r="I10" s="14" t="n">
        <v>0.05</v>
      </c>
      <c r="J10" s="13" t="n">
        <v>399</v>
      </c>
    </row>
    <row r="11" customFormat="false" ht="15" hidden="false" customHeight="false" outlineLevel="0" collapsed="false">
      <c r="A11" s="3"/>
      <c r="B11" s="8" t="s">
        <v>23</v>
      </c>
      <c r="C11" s="9" t="n">
        <f aca="false">SUM(C10:C10)</f>
        <v>100</v>
      </c>
      <c r="D11" s="9" t="n">
        <f aca="false">SUM(D10:D10)</f>
        <v>0</v>
      </c>
      <c r="E11" s="9" t="n">
        <f aca="false">SUM(E10:E10)</f>
        <v>0</v>
      </c>
      <c r="F11" s="9" t="n">
        <f aca="false">SUM(F10:F10)</f>
        <v>11.2</v>
      </c>
      <c r="G11" s="9" t="n">
        <f aca="false">SUM(G10:G10)</f>
        <v>44.8</v>
      </c>
      <c r="H11" s="9" t="n">
        <v>3.36</v>
      </c>
      <c r="I11" s="15"/>
      <c r="J11" s="11"/>
    </row>
    <row r="12" customFormat="false" ht="41.45" hidden="false" customHeight="false" outlineLevel="0" collapsed="false">
      <c r="A12" s="16"/>
      <c r="B12" s="12" t="s">
        <v>24</v>
      </c>
      <c r="C12" s="13" t="n">
        <v>60</v>
      </c>
      <c r="D12" s="13" t="n">
        <v>1.18</v>
      </c>
      <c r="E12" s="17" t="s">
        <v>25</v>
      </c>
      <c r="F12" s="17" t="s">
        <v>26</v>
      </c>
      <c r="G12" s="13" t="n">
        <v>52.77</v>
      </c>
      <c r="H12" s="13" t="n">
        <v>3.36</v>
      </c>
      <c r="I12" s="13" t="s">
        <v>17</v>
      </c>
      <c r="J12" s="13" t="n">
        <v>16</v>
      </c>
    </row>
    <row r="13" customFormat="false" ht="29.05" hidden="false" customHeight="true" outlineLevel="0" collapsed="false">
      <c r="A13" s="18" t="s">
        <v>27</v>
      </c>
      <c r="B13" s="5" t="s">
        <v>28</v>
      </c>
      <c r="C13" s="2" t="n">
        <v>200</v>
      </c>
      <c r="D13" s="2" t="n">
        <v>4.7</v>
      </c>
      <c r="E13" s="2" t="n">
        <v>8.3</v>
      </c>
      <c r="F13" s="2" t="n">
        <v>24.72</v>
      </c>
      <c r="G13" s="2" t="n">
        <v>163</v>
      </c>
      <c r="H13" s="2" t="n">
        <v>6.43</v>
      </c>
      <c r="I13" s="2"/>
      <c r="J13" s="2" t="n">
        <v>107</v>
      </c>
    </row>
    <row r="14" customFormat="false" ht="41.45" hidden="false" customHeight="false" outlineLevel="0" collapsed="false">
      <c r="A14" s="18"/>
      <c r="B14" s="5" t="s">
        <v>29</v>
      </c>
      <c r="C14" s="2" t="n">
        <v>190</v>
      </c>
      <c r="D14" s="2" t="n">
        <v>17.59</v>
      </c>
      <c r="E14" s="2" t="n">
        <v>8.78</v>
      </c>
      <c r="F14" s="2" t="n">
        <v>27.23</v>
      </c>
      <c r="G14" s="2" t="n">
        <v>236</v>
      </c>
      <c r="H14" s="2" t="n">
        <v>23.8</v>
      </c>
      <c r="I14" s="2"/>
      <c r="J14" s="2" t="n">
        <v>291</v>
      </c>
    </row>
    <row r="15" customFormat="false" ht="15" hidden="false" customHeight="false" outlineLevel="0" collapsed="false">
      <c r="A15" s="18"/>
      <c r="B15" s="19" t="s">
        <v>61</v>
      </c>
      <c r="C15" s="19" t="n">
        <v>30</v>
      </c>
      <c r="D15" s="19" t="n">
        <v>0.45</v>
      </c>
      <c r="E15" s="19" t="n">
        <v>23</v>
      </c>
      <c r="F15" s="19" t="n">
        <v>5.62</v>
      </c>
      <c r="G15" s="19" t="n">
        <v>45</v>
      </c>
      <c r="H15" s="19" t="n">
        <v>0.06</v>
      </c>
      <c r="I15" s="19"/>
      <c r="J15" s="19" t="n">
        <v>228</v>
      </c>
    </row>
    <row r="16" customFormat="false" ht="28.2" hidden="false" customHeight="false" outlineLevel="0" collapsed="false">
      <c r="A16" s="18"/>
      <c r="B16" s="5" t="s">
        <v>31</v>
      </c>
      <c r="C16" s="2" t="n">
        <v>180</v>
      </c>
      <c r="D16" s="2" t="n">
        <v>0.73</v>
      </c>
      <c r="E16" s="2" t="n">
        <v>0</v>
      </c>
      <c r="F16" s="2" t="n">
        <v>21.42</v>
      </c>
      <c r="G16" s="2" t="n">
        <v>81</v>
      </c>
      <c r="H16" s="2" t="n">
        <v>0.56</v>
      </c>
      <c r="I16" s="2"/>
      <c r="J16" s="2" t="n">
        <v>241</v>
      </c>
    </row>
    <row r="17" customFormat="false" ht="28.2" hidden="false" customHeight="false" outlineLevel="0" collapsed="false">
      <c r="A17" s="18"/>
      <c r="B17" s="20" t="s">
        <v>32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8"/>
      <c r="B18" s="8" t="s">
        <v>33</v>
      </c>
      <c r="C18" s="9" t="n">
        <f aca="false">SUM(C13:C17)</f>
        <v>650</v>
      </c>
      <c r="D18" s="9" t="n">
        <f aca="false">SUM(D13:D17)</f>
        <v>24.08</v>
      </c>
      <c r="E18" s="9" t="n">
        <v>29.45</v>
      </c>
      <c r="F18" s="9" t="n">
        <v>109.15</v>
      </c>
      <c r="G18" s="9" t="n">
        <f aca="false">SUM(G13:G17)</f>
        <v>600.2</v>
      </c>
      <c r="H18" s="9" t="n">
        <v>21.02</v>
      </c>
      <c r="I18" s="10"/>
      <c r="J18" s="11"/>
    </row>
    <row r="19" customFormat="false" ht="28.2" hidden="false" customHeight="true" outlineLevel="0" collapsed="false">
      <c r="A19" s="22" t="s">
        <v>34</v>
      </c>
      <c r="B19" s="5" t="s">
        <v>31</v>
      </c>
      <c r="C19" s="2" t="n">
        <v>180</v>
      </c>
      <c r="D19" s="2" t="n">
        <v>0.73</v>
      </c>
      <c r="E19" s="2" t="n">
        <v>0</v>
      </c>
      <c r="F19" s="2" t="n">
        <v>21.42</v>
      </c>
      <c r="G19" s="2" t="n">
        <v>81</v>
      </c>
      <c r="H19" s="2" t="n">
        <v>0.56</v>
      </c>
      <c r="I19" s="2"/>
      <c r="J19" s="2" t="n">
        <v>241</v>
      </c>
    </row>
    <row r="20" customFormat="false" ht="15" hidden="false" customHeight="false" outlineLevel="0" collapsed="false">
      <c r="A20" s="22"/>
      <c r="B20" s="5" t="s">
        <v>37</v>
      </c>
      <c r="C20" s="2" t="n">
        <v>100</v>
      </c>
      <c r="D20" s="2" t="n">
        <v>0.4</v>
      </c>
      <c r="E20" s="2" t="n">
        <v>0</v>
      </c>
      <c r="F20" s="23" t="s">
        <v>38</v>
      </c>
      <c r="G20" s="2" t="n">
        <v>46</v>
      </c>
      <c r="H20" s="2" t="n">
        <v>5</v>
      </c>
      <c r="I20" s="2"/>
      <c r="J20" s="2" t="n">
        <v>368</v>
      </c>
    </row>
    <row r="21" customFormat="false" ht="54.7" hidden="false" customHeight="false" outlineLevel="0" collapsed="false">
      <c r="A21" s="22"/>
      <c r="B21" s="20" t="s">
        <v>43</v>
      </c>
      <c r="C21" s="21" t="n">
        <v>80</v>
      </c>
      <c r="D21" s="26" t="s">
        <v>44</v>
      </c>
      <c r="E21" s="21" t="n">
        <v>1.87</v>
      </c>
      <c r="F21" s="21" t="n">
        <v>44.44</v>
      </c>
      <c r="G21" s="21" t="n">
        <v>212.8</v>
      </c>
      <c r="H21" s="21" t="n">
        <v>3</v>
      </c>
      <c r="I21" s="21"/>
      <c r="J21" s="21" t="n">
        <v>454</v>
      </c>
    </row>
    <row r="22" customFormat="false" ht="15" hidden="false" customHeight="false" outlineLevel="0" collapsed="false">
      <c r="A22" s="22"/>
      <c r="B22" s="8" t="s">
        <v>33</v>
      </c>
      <c r="C22" s="9" t="n">
        <f aca="false">SUM(C19:C21)</f>
        <v>360</v>
      </c>
      <c r="D22" s="9" t="n">
        <v>7.06</v>
      </c>
      <c r="E22" s="9" t="n">
        <f aca="false">SUM(E19:E21)</f>
        <v>1.87</v>
      </c>
      <c r="F22" s="9" t="n">
        <f aca="false">SUM(F19:F21)</f>
        <v>65.86</v>
      </c>
      <c r="G22" s="9" t="n">
        <f aca="false">SUM(G19:G21)</f>
        <v>339.8</v>
      </c>
      <c r="H22" s="9" t="n">
        <f aca="false">SUM(H19:H21)</f>
        <v>8.56</v>
      </c>
      <c r="I22" s="10"/>
      <c r="J22" s="11"/>
    </row>
    <row r="23" customFormat="false" ht="28.2" hidden="false" customHeight="true" outlineLevel="0" collapsed="false">
      <c r="A23" s="25" t="s">
        <v>40</v>
      </c>
      <c r="B23" s="2" t="s">
        <v>41</v>
      </c>
      <c r="C23" s="19" t="n">
        <v>200</v>
      </c>
      <c r="D23" s="19" t="n">
        <v>14.25</v>
      </c>
      <c r="E23" s="19" t="n">
        <v>10.35</v>
      </c>
      <c r="F23" s="19" t="n">
        <v>21.26</v>
      </c>
      <c r="G23" s="19" t="n">
        <v>299</v>
      </c>
      <c r="H23" s="19" t="n">
        <v>26.16</v>
      </c>
      <c r="I23" s="19"/>
      <c r="J23" s="19" t="n">
        <v>151</v>
      </c>
    </row>
    <row r="24" customFormat="false" ht="15" hidden="false" customHeight="false" outlineLevel="0" collapsed="false">
      <c r="A24" s="25"/>
      <c r="B24" s="5" t="s">
        <v>42</v>
      </c>
      <c r="C24" s="13" t="n">
        <v>20</v>
      </c>
      <c r="D24" s="13" t="n">
        <v>2.55</v>
      </c>
      <c r="E24" s="13" t="n">
        <v>2.3</v>
      </c>
      <c r="F24" s="13" t="n">
        <v>0.15</v>
      </c>
      <c r="G24" s="13" t="n">
        <v>31.5</v>
      </c>
      <c r="H24" s="13" t="n">
        <v>0</v>
      </c>
      <c r="I24" s="5"/>
      <c r="J24" s="13" t="n">
        <v>20</v>
      </c>
    </row>
    <row r="25" customFormat="false" ht="28.2" hidden="false" customHeight="false" outlineLevel="0" collapsed="false">
      <c r="A25" s="25"/>
      <c r="B25" s="20" t="s">
        <v>39</v>
      </c>
      <c r="C25" s="21" t="n">
        <v>20</v>
      </c>
      <c r="D25" s="21" t="n">
        <v>1.36</v>
      </c>
      <c r="E25" s="21" t="n">
        <v>0.14</v>
      </c>
      <c r="F25" s="21" t="n">
        <v>9.94</v>
      </c>
      <c r="G25" s="21" t="n">
        <v>47.8</v>
      </c>
      <c r="H25" s="21" t="n">
        <v>0</v>
      </c>
      <c r="I25" s="24"/>
      <c r="J25" s="21" t="n">
        <v>2</v>
      </c>
    </row>
    <row r="26" customFormat="false" ht="15" hidden="false" customHeight="false" outlineLevel="0" collapsed="false">
      <c r="A26" s="25"/>
      <c r="B26" s="20" t="s">
        <v>45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25"/>
      <c r="B27" s="8" t="s">
        <v>33</v>
      </c>
      <c r="C27" s="9" t="n">
        <f aca="false">SUM(C23:C26)</f>
        <v>440</v>
      </c>
      <c r="D27" s="9" t="n">
        <f aca="false">SUM(D23:D26)</f>
        <v>19.36</v>
      </c>
      <c r="E27" s="9" t="n">
        <v>12.82</v>
      </c>
      <c r="F27" s="9" t="n">
        <f aca="false">SUM(F23:F26)</f>
        <v>45.35</v>
      </c>
      <c r="G27" s="9" t="n">
        <f aca="false">SUM(G23:G26)</f>
        <v>431.36</v>
      </c>
      <c r="H27" s="9" t="n">
        <f aca="false">SUM(H23:H26)</f>
        <v>32.16</v>
      </c>
      <c r="I27" s="10"/>
      <c r="J27" s="11"/>
    </row>
    <row r="28" customFormat="false" ht="41.45" hidden="false" customHeight="false" outlineLevel="0" collapsed="false">
      <c r="A28" s="2"/>
      <c r="B28" s="12" t="s">
        <v>46</v>
      </c>
      <c r="C28" s="13" t="n">
        <v>150</v>
      </c>
      <c r="D28" s="13" t="n">
        <v>0</v>
      </c>
      <c r="E28" s="13" t="n">
        <v>0</v>
      </c>
      <c r="F28" s="13" t="n">
        <v>0</v>
      </c>
      <c r="G28" s="13" t="n">
        <v>0</v>
      </c>
      <c r="H28" s="13" t="n">
        <v>0</v>
      </c>
      <c r="I28" s="13"/>
      <c r="J28" s="13"/>
    </row>
    <row r="29" customFormat="false" ht="15" hidden="false" customHeight="false" outlineLevel="0" collapsed="false">
      <c r="A29" s="2"/>
      <c r="B29" s="27" t="s">
        <v>47</v>
      </c>
      <c r="C29" s="28" t="n">
        <f aca="false">C9+C11+C18+C22+C27</f>
        <v>1995</v>
      </c>
      <c r="D29" s="28" t="n">
        <f aca="false">D27+D22+D18+D11+D9</f>
        <v>62.6</v>
      </c>
      <c r="E29" s="28" t="n">
        <f aca="false">E9+E11+E18+E22+E27</f>
        <v>58.15</v>
      </c>
      <c r="F29" s="28" t="n">
        <f aca="false">F9+F11+F18+F22+F27</f>
        <v>291.44</v>
      </c>
      <c r="G29" s="28" t="n">
        <v>1814.8</v>
      </c>
      <c r="H29" s="28" t="n">
        <f aca="false">H9+H11+H18+H27</f>
        <v>64.68</v>
      </c>
      <c r="I29" s="3"/>
      <c r="J29" s="3"/>
    </row>
    <row r="31" customFormat="false" ht="13.8" hidden="false" customHeight="false" outlineLevel="0" collapsed="false">
      <c r="B31" s="0" t="s">
        <v>62</v>
      </c>
    </row>
    <row r="32" customFormat="false" ht="28.2" hidden="false" customHeight="true" outlineLevel="0" collapsed="false">
      <c r="A32" s="2" t="s">
        <v>1</v>
      </c>
      <c r="B32" s="2" t="s">
        <v>2</v>
      </c>
      <c r="C32" s="2" t="s">
        <v>3</v>
      </c>
      <c r="D32" s="2" t="s">
        <v>4</v>
      </c>
      <c r="E32" s="2"/>
      <c r="F32" s="2"/>
      <c r="G32" s="2" t="s">
        <v>5</v>
      </c>
      <c r="H32" s="2" t="s">
        <v>6</v>
      </c>
      <c r="I32" s="2" t="s">
        <v>7</v>
      </c>
      <c r="J32" s="2" t="s">
        <v>8</v>
      </c>
    </row>
    <row r="33" customFormat="false" ht="1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 t="s">
        <v>9</v>
      </c>
      <c r="J33" s="2"/>
    </row>
    <row r="34" customFormat="false" ht="15" hidden="false" customHeight="false" outlineLevel="0" collapsed="false">
      <c r="A34" s="3" t="s">
        <v>63</v>
      </c>
      <c r="B34" s="2"/>
      <c r="C34" s="2"/>
      <c r="D34" s="2" t="s">
        <v>11</v>
      </c>
      <c r="E34" s="2" t="s">
        <v>12</v>
      </c>
      <c r="F34" s="2" t="s">
        <v>13</v>
      </c>
      <c r="G34" s="2"/>
      <c r="H34" s="2"/>
      <c r="I34" s="2" t="s">
        <v>14</v>
      </c>
      <c r="J34" s="2"/>
    </row>
    <row r="35" customFormat="false" ht="41.45" hidden="false" customHeight="true" outlineLevel="0" collapsed="false">
      <c r="A35" s="4" t="s">
        <v>15</v>
      </c>
      <c r="B35" s="5" t="s">
        <v>59</v>
      </c>
      <c r="C35" s="2" t="n">
        <v>150</v>
      </c>
      <c r="D35" s="6" t="n">
        <v>6.35</v>
      </c>
      <c r="E35" s="7" t="n">
        <v>7.51</v>
      </c>
      <c r="F35" s="7" t="n">
        <v>31.86</v>
      </c>
      <c r="G35" s="7" t="n">
        <v>217</v>
      </c>
      <c r="H35" s="2" t="n">
        <v>1.95</v>
      </c>
      <c r="I35" s="2" t="s">
        <v>17</v>
      </c>
      <c r="J35" s="2" t="n">
        <v>93</v>
      </c>
    </row>
    <row r="36" customFormat="false" ht="15" hidden="false" customHeight="false" outlineLevel="0" collapsed="false">
      <c r="A36" s="4"/>
      <c r="B36" s="20" t="s">
        <v>45</v>
      </c>
      <c r="C36" s="21" t="n">
        <v>180</v>
      </c>
      <c r="D36" s="21" t="n">
        <v>1.2</v>
      </c>
      <c r="E36" s="21" t="n">
        <v>0</v>
      </c>
      <c r="F36" s="21" t="n">
        <v>14</v>
      </c>
      <c r="G36" s="21" t="n">
        <v>53.06</v>
      </c>
      <c r="H36" s="21" t="n">
        <v>6</v>
      </c>
      <c r="I36" s="21"/>
      <c r="J36" s="21" t="n">
        <v>233</v>
      </c>
    </row>
    <row r="37" customFormat="false" ht="28.2" hidden="false" customHeight="false" outlineLevel="0" collapsed="false">
      <c r="A37" s="4"/>
      <c r="B37" s="5" t="s">
        <v>60</v>
      </c>
      <c r="C37" s="2" t="n">
        <v>30</v>
      </c>
      <c r="D37" s="2" t="n">
        <v>4.55</v>
      </c>
      <c r="E37" s="2" t="n">
        <v>6.5</v>
      </c>
      <c r="F37" s="2" t="n">
        <v>14.02</v>
      </c>
      <c r="G37" s="2" t="n">
        <v>145</v>
      </c>
      <c r="H37" s="2" t="n">
        <v>0.19</v>
      </c>
      <c r="I37" s="2"/>
      <c r="J37" s="2" t="n">
        <v>3</v>
      </c>
    </row>
    <row r="38" customFormat="false" ht="15" hidden="false" customHeight="false" outlineLevel="0" collapsed="false">
      <c r="A38" s="4"/>
      <c r="B38" s="8" t="s">
        <v>20</v>
      </c>
      <c r="C38" s="9" t="n">
        <f aca="false">SUM(C35:C37)</f>
        <v>360</v>
      </c>
      <c r="D38" s="9" t="n">
        <f aca="false">SUM(D35:D37)</f>
        <v>12.1</v>
      </c>
      <c r="E38" s="9" t="n">
        <f aca="false">SUM(E35:E37)</f>
        <v>14.01</v>
      </c>
      <c r="F38" s="9" t="n">
        <f aca="false">SUM(F35:F37)</f>
        <v>59.88</v>
      </c>
      <c r="G38" s="9" t="n">
        <f aca="false">SUM(G35:G37)</f>
        <v>415.06</v>
      </c>
      <c r="H38" s="9" t="n">
        <f aca="false">SUM(H35:H37)</f>
        <v>8.14</v>
      </c>
      <c r="I38" s="10"/>
      <c r="J38" s="11"/>
    </row>
    <row r="39" customFormat="false" ht="15" hidden="false" customHeight="true" outlineLevel="0" collapsed="false">
      <c r="A39" s="3" t="s">
        <v>21</v>
      </c>
      <c r="B39" s="12" t="s">
        <v>22</v>
      </c>
      <c r="C39" s="13" t="n">
        <v>100</v>
      </c>
      <c r="D39" s="13" t="n">
        <v>0</v>
      </c>
      <c r="E39" s="13" t="n">
        <v>0</v>
      </c>
      <c r="F39" s="13" t="n">
        <v>11.2</v>
      </c>
      <c r="G39" s="13" t="n">
        <v>44.8</v>
      </c>
      <c r="H39" s="13" t="n">
        <v>3</v>
      </c>
      <c r="I39" s="14" t="n">
        <v>0.05</v>
      </c>
      <c r="J39" s="13" t="n">
        <v>399</v>
      </c>
    </row>
    <row r="40" customFormat="false" ht="15" hidden="false" customHeight="false" outlineLevel="0" collapsed="false">
      <c r="A40" s="3"/>
      <c r="B40" s="8" t="s">
        <v>23</v>
      </c>
      <c r="C40" s="9" t="n">
        <f aca="false">SUM(C39:C39)</f>
        <v>100</v>
      </c>
      <c r="D40" s="9" t="n">
        <f aca="false">SUM(D39:D39)</f>
        <v>0</v>
      </c>
      <c r="E40" s="9" t="n">
        <f aca="false">SUM(E39:E39)</f>
        <v>0</v>
      </c>
      <c r="F40" s="9" t="n">
        <f aca="false">SUM(F39:F39)</f>
        <v>11.2</v>
      </c>
      <c r="G40" s="9" t="n">
        <f aca="false">SUM(G39:G39)</f>
        <v>44.8</v>
      </c>
      <c r="H40" s="9" t="n">
        <v>3.36</v>
      </c>
      <c r="I40" s="15"/>
      <c r="J40" s="11"/>
    </row>
    <row r="41" customFormat="false" ht="41.45" hidden="false" customHeight="false" outlineLevel="0" collapsed="false">
      <c r="A41" s="16"/>
      <c r="B41" s="12" t="s">
        <v>50</v>
      </c>
      <c r="C41" s="13" t="n">
        <v>45</v>
      </c>
      <c r="D41" s="13" t="n">
        <v>1.15</v>
      </c>
      <c r="E41" s="17" t="s">
        <v>51</v>
      </c>
      <c r="F41" s="17" t="s">
        <v>52</v>
      </c>
      <c r="G41" s="13" t="n">
        <v>42.21</v>
      </c>
      <c r="H41" s="13" t="n">
        <v>2.68</v>
      </c>
      <c r="I41" s="13" t="s">
        <v>53</v>
      </c>
      <c r="J41" s="13" t="n">
        <v>16</v>
      </c>
    </row>
    <row r="42" customFormat="false" ht="33.3" hidden="false" customHeight="true" outlineLevel="0" collapsed="false">
      <c r="A42" s="18" t="s">
        <v>27</v>
      </c>
      <c r="B42" s="5" t="s">
        <v>28</v>
      </c>
      <c r="C42" s="2" t="n">
        <v>150</v>
      </c>
      <c r="D42" s="23" t="s">
        <v>54</v>
      </c>
      <c r="E42" s="2" t="s">
        <v>55</v>
      </c>
      <c r="F42" s="2" t="n">
        <v>10.87</v>
      </c>
      <c r="G42" s="2" t="n">
        <v>115.8</v>
      </c>
      <c r="H42" s="2" t="n">
        <v>4.78</v>
      </c>
      <c r="I42" s="2"/>
      <c r="J42" s="2" t="n">
        <v>107</v>
      </c>
    </row>
    <row r="43" customFormat="false" ht="41.45" hidden="false" customHeight="false" outlineLevel="0" collapsed="false">
      <c r="A43" s="18"/>
      <c r="B43" s="5" t="s">
        <v>29</v>
      </c>
      <c r="C43" s="2" t="n">
        <v>135</v>
      </c>
      <c r="D43" s="2" t="n">
        <v>8.9</v>
      </c>
      <c r="E43" s="2" t="n">
        <v>6.58</v>
      </c>
      <c r="F43" s="2" t="n">
        <v>20.42</v>
      </c>
      <c r="G43" s="2" t="n">
        <v>177</v>
      </c>
      <c r="H43" s="2" t="n">
        <v>17.8</v>
      </c>
      <c r="I43" s="2"/>
      <c r="J43" s="2" t="n">
        <v>291</v>
      </c>
    </row>
    <row r="44" customFormat="false" ht="15" hidden="false" customHeight="false" outlineLevel="0" collapsed="false">
      <c r="A44" s="18"/>
      <c r="B44" s="19" t="s">
        <v>61</v>
      </c>
      <c r="C44" s="19" t="n">
        <v>30</v>
      </c>
      <c r="D44" s="19" t="n">
        <v>0.45</v>
      </c>
      <c r="E44" s="19" t="n">
        <v>23</v>
      </c>
      <c r="F44" s="19" t="n">
        <v>5.62</v>
      </c>
      <c r="G44" s="19" t="n">
        <v>45</v>
      </c>
      <c r="H44" s="19" t="n">
        <v>0.06</v>
      </c>
      <c r="I44" s="19"/>
      <c r="J44" s="19" t="n">
        <v>228</v>
      </c>
    </row>
    <row r="45" customFormat="false" ht="28.2" hidden="false" customHeight="false" outlineLevel="0" collapsed="false">
      <c r="A45" s="18"/>
      <c r="B45" s="5" t="s">
        <v>31</v>
      </c>
      <c r="C45" s="2" t="n">
        <v>200</v>
      </c>
      <c r="D45" s="2" t="n">
        <v>0.73</v>
      </c>
      <c r="E45" s="2" t="n">
        <v>0</v>
      </c>
      <c r="F45" s="2" t="n">
        <v>23.8</v>
      </c>
      <c r="G45" s="2" t="n">
        <v>90</v>
      </c>
      <c r="H45" s="2" t="n">
        <v>0.56</v>
      </c>
      <c r="I45" s="2"/>
      <c r="J45" s="2" t="n">
        <v>241</v>
      </c>
    </row>
    <row r="46" customFormat="false" ht="28.2" hidden="false" customHeight="false" outlineLevel="0" collapsed="false">
      <c r="A46" s="18"/>
      <c r="B46" s="20" t="s">
        <v>32</v>
      </c>
      <c r="C46" s="21" t="n">
        <v>50</v>
      </c>
      <c r="D46" s="21" t="n">
        <v>0.61</v>
      </c>
      <c r="E46" s="21" t="n">
        <v>0.44</v>
      </c>
      <c r="F46" s="21" t="n">
        <v>17.56</v>
      </c>
      <c r="G46" s="21" t="n">
        <v>75.2</v>
      </c>
      <c r="H46" s="21" t="n">
        <v>0</v>
      </c>
      <c r="I46" s="21"/>
      <c r="J46" s="21" t="n">
        <v>1</v>
      </c>
    </row>
    <row r="47" customFormat="false" ht="15" hidden="false" customHeight="false" outlineLevel="0" collapsed="false">
      <c r="A47" s="18"/>
      <c r="B47" s="8" t="s">
        <v>33</v>
      </c>
      <c r="C47" s="9" t="n">
        <f aca="false">SUM(C42:C46)</f>
        <v>565</v>
      </c>
      <c r="D47" s="9" t="n">
        <f aca="false">SUM(D42:D46)</f>
        <v>10.69</v>
      </c>
      <c r="E47" s="9" t="n">
        <v>29.45</v>
      </c>
      <c r="F47" s="9" t="n">
        <v>109.15</v>
      </c>
      <c r="G47" s="9" t="n">
        <f aca="false">SUM(G42:G46)</f>
        <v>503</v>
      </c>
      <c r="H47" s="9" t="n">
        <v>21.02</v>
      </c>
      <c r="I47" s="10"/>
      <c r="J47" s="11"/>
    </row>
    <row r="48" customFormat="false" ht="28.2" hidden="false" customHeight="true" outlineLevel="0" collapsed="false">
      <c r="A48" s="22" t="s">
        <v>34</v>
      </c>
      <c r="B48" s="12" t="s">
        <v>35</v>
      </c>
      <c r="C48" s="13" t="n">
        <v>180</v>
      </c>
      <c r="D48" s="13" t="n">
        <v>5.04</v>
      </c>
      <c r="E48" s="13" t="n">
        <v>4.5</v>
      </c>
      <c r="F48" s="13" t="n">
        <v>7.2</v>
      </c>
      <c r="G48" s="13" t="n">
        <v>90</v>
      </c>
      <c r="H48" s="13" t="n">
        <v>1.26</v>
      </c>
      <c r="I48" s="13" t="s">
        <v>36</v>
      </c>
      <c r="J48" s="13" t="n">
        <v>401</v>
      </c>
    </row>
    <row r="49" customFormat="false" ht="15" hidden="false" customHeight="false" outlineLevel="0" collapsed="false">
      <c r="A49" s="22"/>
      <c r="B49" s="5" t="s">
        <v>37</v>
      </c>
      <c r="C49" s="2" t="n">
        <v>100</v>
      </c>
      <c r="D49" s="2" t="n">
        <v>0.4</v>
      </c>
      <c r="E49" s="2" t="n">
        <v>0</v>
      </c>
      <c r="F49" s="23" t="s">
        <v>38</v>
      </c>
      <c r="G49" s="2" t="n">
        <v>46</v>
      </c>
      <c r="H49" s="2" t="n">
        <v>5</v>
      </c>
      <c r="I49" s="2"/>
      <c r="J49" s="2" t="n">
        <v>368</v>
      </c>
    </row>
    <row r="50" customFormat="false" ht="54.7" hidden="false" customHeight="false" outlineLevel="0" collapsed="false">
      <c r="A50" s="22"/>
      <c r="B50" s="20" t="s">
        <v>43</v>
      </c>
      <c r="C50" s="21" t="n">
        <v>80</v>
      </c>
      <c r="D50" s="26" t="s">
        <v>44</v>
      </c>
      <c r="E50" s="21" t="n">
        <v>1.87</v>
      </c>
      <c r="F50" s="21" t="n">
        <v>44.44</v>
      </c>
      <c r="G50" s="21" t="n">
        <v>212.8</v>
      </c>
      <c r="H50" s="21" t="n">
        <v>3</v>
      </c>
      <c r="I50" s="21"/>
      <c r="J50" s="21" t="n">
        <v>454</v>
      </c>
    </row>
    <row r="51" customFormat="false" ht="15" hidden="false" customHeight="false" outlineLevel="0" collapsed="false">
      <c r="A51" s="22"/>
      <c r="B51" s="8" t="s">
        <v>33</v>
      </c>
      <c r="C51" s="9" t="n">
        <f aca="false">SUM(C48:C50)</f>
        <v>360</v>
      </c>
      <c r="D51" s="9" t="n">
        <v>7.06</v>
      </c>
      <c r="E51" s="9" t="n">
        <f aca="false">SUM(E48:E50)</f>
        <v>6.37</v>
      </c>
      <c r="F51" s="9" t="n">
        <f aca="false">SUM(F48:F50)</f>
        <v>51.64</v>
      </c>
      <c r="G51" s="9" t="n">
        <f aca="false">SUM(G48:G50)</f>
        <v>348.8</v>
      </c>
      <c r="H51" s="9" t="n">
        <f aca="false">SUM(H48:H50)</f>
        <v>9.26</v>
      </c>
      <c r="I51" s="10"/>
      <c r="J51" s="11"/>
    </row>
    <row r="52" customFormat="false" ht="28.2" hidden="false" customHeight="true" outlineLevel="0" collapsed="false">
      <c r="A52" s="25" t="s">
        <v>40</v>
      </c>
      <c r="B52" s="2" t="s">
        <v>57</v>
      </c>
      <c r="C52" s="19" t="n">
        <v>150</v>
      </c>
      <c r="D52" s="19" t="n">
        <v>10.47</v>
      </c>
      <c r="E52" s="19" t="n">
        <v>6.38</v>
      </c>
      <c r="F52" s="19" t="n">
        <v>17.6</v>
      </c>
      <c r="G52" s="19" t="n">
        <v>220</v>
      </c>
      <c r="H52" s="19" t="n">
        <v>26.16</v>
      </c>
      <c r="I52" s="19" t="s">
        <v>17</v>
      </c>
      <c r="J52" s="19" t="n">
        <v>151</v>
      </c>
    </row>
    <row r="53" customFormat="false" ht="15" hidden="false" customHeight="false" outlineLevel="0" collapsed="false">
      <c r="A53" s="25"/>
      <c r="B53" s="5" t="s">
        <v>42</v>
      </c>
      <c r="C53" s="13" t="n">
        <v>20</v>
      </c>
      <c r="D53" s="13" t="n">
        <v>2.55</v>
      </c>
      <c r="E53" s="13" t="n">
        <v>2.3</v>
      </c>
      <c r="F53" s="13" t="n">
        <v>0.15</v>
      </c>
      <c r="G53" s="13" t="n">
        <v>31.5</v>
      </c>
      <c r="H53" s="13" t="n">
        <v>0</v>
      </c>
      <c r="I53" s="13"/>
      <c r="J53" s="13" t="n">
        <v>209</v>
      </c>
    </row>
    <row r="54" customFormat="false" ht="28.2" hidden="false" customHeight="false" outlineLevel="0" collapsed="false">
      <c r="A54" s="25"/>
      <c r="B54" s="20" t="s">
        <v>39</v>
      </c>
      <c r="C54" s="21" t="n">
        <v>20</v>
      </c>
      <c r="D54" s="21" t="n">
        <v>1.36</v>
      </c>
      <c r="E54" s="21" t="n">
        <v>0.14</v>
      </c>
      <c r="F54" s="21" t="n">
        <v>9.94</v>
      </c>
      <c r="G54" s="21" t="n">
        <v>47.8</v>
      </c>
      <c r="H54" s="21" t="n">
        <v>0</v>
      </c>
      <c r="I54" s="24"/>
      <c r="J54" s="21" t="n">
        <v>2</v>
      </c>
    </row>
    <row r="55" customFormat="false" ht="15" hidden="false" customHeight="false" outlineLevel="0" collapsed="false">
      <c r="A55" s="25"/>
      <c r="B55" s="20" t="s">
        <v>45</v>
      </c>
      <c r="C55" s="21" t="n">
        <v>200</v>
      </c>
      <c r="D55" s="21" t="n">
        <v>1.2</v>
      </c>
      <c r="E55" s="21" t="n">
        <v>0</v>
      </c>
      <c r="F55" s="21" t="n">
        <v>14</v>
      </c>
      <c r="G55" s="21" t="n">
        <v>53.06</v>
      </c>
      <c r="H55" s="21" t="n">
        <v>6</v>
      </c>
      <c r="I55" s="21"/>
      <c r="J55" s="21" t="n">
        <v>233</v>
      </c>
    </row>
    <row r="56" customFormat="false" ht="15" hidden="false" customHeight="false" outlineLevel="0" collapsed="false">
      <c r="A56" s="25"/>
      <c r="B56" s="8" t="s">
        <v>33</v>
      </c>
      <c r="C56" s="9" t="n">
        <f aca="false">SUM(C52:C55)</f>
        <v>390</v>
      </c>
      <c r="D56" s="9" t="n">
        <f aca="false">SUM(D52:D55)</f>
        <v>15.58</v>
      </c>
      <c r="E56" s="9" t="n">
        <v>12.82</v>
      </c>
      <c r="F56" s="9" t="n">
        <f aca="false">SUM(F52:F55)</f>
        <v>41.69</v>
      </c>
      <c r="G56" s="9" t="n">
        <f aca="false">SUM(G52:G55)</f>
        <v>352.36</v>
      </c>
      <c r="H56" s="9" t="n">
        <f aca="false">SUM(H52:H55)</f>
        <v>32.16</v>
      </c>
      <c r="I56" s="10"/>
      <c r="J56" s="11"/>
    </row>
    <row r="57" customFormat="false" ht="41.45" hidden="false" customHeight="false" outlineLevel="0" collapsed="false">
      <c r="A57" s="2"/>
      <c r="B57" s="12" t="s">
        <v>46</v>
      </c>
      <c r="C57" s="13" t="n">
        <v>150</v>
      </c>
      <c r="D57" s="13" t="n">
        <v>0</v>
      </c>
      <c r="E57" s="13" t="n">
        <v>0</v>
      </c>
      <c r="F57" s="13" t="n">
        <v>0</v>
      </c>
      <c r="G57" s="13" t="n">
        <v>0</v>
      </c>
      <c r="H57" s="13" t="n">
        <v>0</v>
      </c>
      <c r="I57" s="13"/>
      <c r="J57" s="13"/>
    </row>
    <row r="58" customFormat="false" ht="15" hidden="false" customHeight="false" outlineLevel="0" collapsed="false">
      <c r="A58" s="2"/>
      <c r="B58" s="27" t="s">
        <v>47</v>
      </c>
      <c r="C58" s="28" t="n">
        <f aca="false">C38+C40+C47+C51+C56</f>
        <v>1775</v>
      </c>
      <c r="D58" s="28" t="n">
        <f aca="false">D56+D51+D47+D40+D38</f>
        <v>45.43</v>
      </c>
      <c r="E58" s="28" t="n">
        <f aca="false">E38+E40+E47+E51+E56</f>
        <v>62.65</v>
      </c>
      <c r="F58" s="28" t="n">
        <f aca="false">F38+F40+F47+F51+F56</f>
        <v>273.56</v>
      </c>
      <c r="G58" s="28" t="n">
        <v>1414.8</v>
      </c>
      <c r="H58" s="28" t="n">
        <f aca="false">H38+H40+H47+H56</f>
        <v>64.68</v>
      </c>
      <c r="I58" s="3"/>
      <c r="J58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3:A18"/>
    <mergeCell ref="A19:A22"/>
    <mergeCell ref="A23:A27"/>
    <mergeCell ref="A32:A33"/>
    <mergeCell ref="B32:B34"/>
    <mergeCell ref="C32:C34"/>
    <mergeCell ref="D32:F33"/>
    <mergeCell ref="G32:G34"/>
    <mergeCell ref="H32:H34"/>
    <mergeCell ref="J32:J34"/>
    <mergeCell ref="A35:A38"/>
    <mergeCell ref="A39:A40"/>
    <mergeCell ref="A42:A47"/>
    <mergeCell ref="A48:A51"/>
    <mergeCell ref="A52:A5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M14" activeCellId="0" sqref="M14"/>
    </sheetView>
  </sheetViews>
  <sheetFormatPr defaultColWidth="8.55078125" defaultRowHeight="13.8" zeroHeight="false" outlineLevelRow="0" outlineLevelCol="0"/>
  <cols>
    <col collapsed="false" customWidth="true" hidden="false" outlineLevel="0" max="2" min="2" style="0" width="19.77"/>
    <col collapsed="false" customWidth="true" hidden="false" outlineLevel="0" max="1024" min="1013" style="0" width="11.52"/>
  </cols>
  <sheetData>
    <row r="1" customFormat="false" ht="13.8" hidden="false" customHeight="false" outlineLevel="0" collapsed="false">
      <c r="B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</row>
    <row r="2" customFormat="false" ht="13.8" hidden="false" customHeight="false" outlineLevel="0" collapsed="false">
      <c r="B2" s="1" t="s">
        <v>58</v>
      </c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</row>
    <row r="6" customFormat="false" ht="44.85" hidden="false" customHeight="true" outlineLevel="0" collapsed="false">
      <c r="A6" s="4" t="s">
        <v>15</v>
      </c>
      <c r="B6" s="5" t="s">
        <v>16</v>
      </c>
      <c r="C6" s="2" t="n">
        <v>200</v>
      </c>
      <c r="D6" s="6" t="n">
        <v>6.35</v>
      </c>
      <c r="E6" s="7" t="n">
        <v>7.46</v>
      </c>
      <c r="F6" s="7" t="n">
        <v>31.86</v>
      </c>
      <c r="G6" s="7" t="n">
        <v>202</v>
      </c>
      <c r="H6" s="2" t="n">
        <v>1.95</v>
      </c>
      <c r="I6" s="2" t="s">
        <v>17</v>
      </c>
      <c r="J6" s="2" t="n">
        <v>173</v>
      </c>
    </row>
    <row r="7" customFormat="false" ht="26.9" hidden="false" customHeight="true" outlineLevel="0" collapsed="false">
      <c r="A7" s="4"/>
      <c r="B7" s="5" t="s">
        <v>18</v>
      </c>
      <c r="C7" s="2" t="n">
        <v>200</v>
      </c>
      <c r="D7" s="2" t="n">
        <v>1.2</v>
      </c>
      <c r="E7" s="2" t="n">
        <v>2</v>
      </c>
      <c r="F7" s="2" t="n">
        <v>13</v>
      </c>
      <c r="G7" s="2" t="n">
        <v>90</v>
      </c>
      <c r="H7" s="2" t="n">
        <v>1.46</v>
      </c>
      <c r="I7" s="2"/>
      <c r="J7" s="2" t="n">
        <v>248</v>
      </c>
    </row>
    <row r="8" customFormat="false" ht="19.65" hidden="false" customHeight="true" outlineLevel="0" collapsed="false">
      <c r="A8" s="4"/>
      <c r="B8" s="5" t="s">
        <v>19</v>
      </c>
      <c r="C8" s="2" t="n">
        <v>45</v>
      </c>
      <c r="D8" s="2" t="n">
        <v>4.55</v>
      </c>
      <c r="E8" s="2" t="n">
        <v>6.5</v>
      </c>
      <c r="F8" s="2" t="n">
        <v>14.62</v>
      </c>
      <c r="G8" s="2" t="n">
        <v>130</v>
      </c>
      <c r="H8" s="2" t="n">
        <v>0.19</v>
      </c>
      <c r="I8" s="5"/>
      <c r="J8" s="2" t="n">
        <v>3</v>
      </c>
    </row>
    <row r="9" customFormat="false" ht="15" hidden="false" customHeight="false" outlineLevel="0" collapsed="false">
      <c r="A9" s="4"/>
      <c r="B9" s="8" t="s">
        <v>20</v>
      </c>
      <c r="C9" s="9" t="n">
        <f aca="false">SUM(C6:C8)</f>
        <v>445</v>
      </c>
      <c r="D9" s="9" t="n">
        <f aca="false">SUM(D6:D8)</f>
        <v>12.1</v>
      </c>
      <c r="E9" s="9" t="n">
        <f aca="false">SUM(E6:E8)</f>
        <v>15.96</v>
      </c>
      <c r="F9" s="9" t="n">
        <f aca="false">SUM(F6:F8)</f>
        <v>59.48</v>
      </c>
      <c r="G9" s="9" t="n">
        <f aca="false">SUM(G6:G8)</f>
        <v>422</v>
      </c>
      <c r="H9" s="9" t="n">
        <f aca="false">SUM(H6:H8)</f>
        <v>3.6</v>
      </c>
      <c r="I9" s="10"/>
      <c r="J9" s="11"/>
    </row>
    <row r="10" customFormat="false" ht="15" hidden="false" customHeight="true" outlineLevel="0" collapsed="false">
      <c r="A10" s="3" t="s">
        <v>21</v>
      </c>
      <c r="B10" s="12" t="s">
        <v>22</v>
      </c>
      <c r="C10" s="13" t="n">
        <v>100</v>
      </c>
      <c r="D10" s="13" t="n">
        <v>0</v>
      </c>
      <c r="E10" s="13" t="n">
        <v>0</v>
      </c>
      <c r="F10" s="13" t="n">
        <v>11.2</v>
      </c>
      <c r="G10" s="13" t="n">
        <v>44.8</v>
      </c>
      <c r="H10" s="13" t="n">
        <v>3</v>
      </c>
      <c r="I10" s="14" t="n">
        <v>0.05</v>
      </c>
      <c r="J10" s="13" t="n">
        <v>399</v>
      </c>
    </row>
    <row r="11" customFormat="false" ht="15" hidden="false" customHeight="false" outlineLevel="0" collapsed="false">
      <c r="A11" s="3"/>
      <c r="B11" s="8" t="s">
        <v>23</v>
      </c>
      <c r="C11" s="9" t="n">
        <f aca="false">SUM(C10:C10)</f>
        <v>100</v>
      </c>
      <c r="D11" s="9" t="n">
        <f aca="false">SUM(D10:D10)</f>
        <v>0</v>
      </c>
      <c r="E11" s="9" t="n">
        <f aca="false">SUM(E10:E10)</f>
        <v>0</v>
      </c>
      <c r="F11" s="9" t="n">
        <f aca="false">SUM(F10:F10)</f>
        <v>11.2</v>
      </c>
      <c r="G11" s="9" t="n">
        <f aca="false">SUM(G10:G10)</f>
        <v>44.8</v>
      </c>
      <c r="H11" s="9" t="n">
        <v>3.36</v>
      </c>
      <c r="I11" s="15"/>
      <c r="J11" s="11"/>
    </row>
    <row r="12" customFormat="false" ht="18.35" hidden="false" customHeight="true" outlineLevel="0" collapsed="false">
      <c r="A12" s="16"/>
      <c r="B12" s="12" t="s">
        <v>24</v>
      </c>
      <c r="C12" s="13" t="n">
        <v>60</v>
      </c>
      <c r="D12" s="13" t="n">
        <v>1.18</v>
      </c>
      <c r="E12" s="17" t="s">
        <v>25</v>
      </c>
      <c r="F12" s="17" t="s">
        <v>26</v>
      </c>
      <c r="G12" s="13" t="n">
        <v>52.77</v>
      </c>
      <c r="H12" s="13" t="n">
        <v>3.36</v>
      </c>
      <c r="I12" s="13" t="s">
        <v>17</v>
      </c>
      <c r="J12" s="13" t="n">
        <v>16</v>
      </c>
    </row>
    <row r="13" customFormat="false" ht="27.75" hidden="false" customHeight="true" outlineLevel="0" collapsed="false">
      <c r="A13" s="18" t="s">
        <v>27</v>
      </c>
      <c r="B13" s="5" t="s">
        <v>28</v>
      </c>
      <c r="C13" s="2" t="n">
        <v>200</v>
      </c>
      <c r="D13" s="2" t="n">
        <v>4.7</v>
      </c>
      <c r="E13" s="2" t="n">
        <v>8.3</v>
      </c>
      <c r="F13" s="2" t="n">
        <v>24.72</v>
      </c>
      <c r="G13" s="2" t="n">
        <v>163</v>
      </c>
      <c r="H13" s="2" t="n">
        <v>6.43</v>
      </c>
      <c r="I13" s="2"/>
      <c r="J13" s="2" t="n">
        <v>107</v>
      </c>
    </row>
    <row r="14" customFormat="false" ht="40.15" hidden="false" customHeight="true" outlineLevel="0" collapsed="false">
      <c r="A14" s="18"/>
      <c r="B14" s="5" t="s">
        <v>29</v>
      </c>
      <c r="C14" s="2" t="n">
        <v>190</v>
      </c>
      <c r="D14" s="2" t="n">
        <v>17.59</v>
      </c>
      <c r="E14" s="2" t="n">
        <v>8.78</v>
      </c>
      <c r="F14" s="2" t="n">
        <v>27.23</v>
      </c>
      <c r="G14" s="2" t="n">
        <v>236</v>
      </c>
      <c r="H14" s="2" t="n">
        <v>23.8</v>
      </c>
      <c r="I14" s="2"/>
      <c r="J14" s="2" t="n">
        <v>291</v>
      </c>
    </row>
    <row r="15" customFormat="false" ht="30.75" hidden="false" customHeight="true" outlineLevel="0" collapsed="false">
      <c r="A15" s="18"/>
      <c r="B15" s="2" t="s">
        <v>64</v>
      </c>
      <c r="C15" s="19" t="n">
        <v>30</v>
      </c>
      <c r="D15" s="19" t="n">
        <v>0.45</v>
      </c>
      <c r="E15" s="19" t="n">
        <v>23</v>
      </c>
      <c r="F15" s="19" t="n">
        <v>5.62</v>
      </c>
      <c r="G15" s="19" t="n">
        <v>45</v>
      </c>
      <c r="H15" s="19" t="n">
        <v>0.06</v>
      </c>
      <c r="I15" s="19"/>
      <c r="J15" s="19" t="n">
        <v>228</v>
      </c>
    </row>
    <row r="16" customFormat="false" ht="26.9" hidden="false" customHeight="true" outlineLevel="0" collapsed="false">
      <c r="A16" s="18"/>
      <c r="B16" s="5" t="s">
        <v>31</v>
      </c>
      <c r="C16" s="2" t="n">
        <v>180</v>
      </c>
      <c r="D16" s="2" t="n">
        <v>0.73</v>
      </c>
      <c r="E16" s="2" t="n">
        <v>0</v>
      </c>
      <c r="F16" s="2" t="n">
        <v>21.42</v>
      </c>
      <c r="G16" s="2" t="n">
        <v>81</v>
      </c>
      <c r="H16" s="2" t="n">
        <v>0.56</v>
      </c>
      <c r="I16" s="2"/>
      <c r="J16" s="2" t="n">
        <v>241</v>
      </c>
    </row>
    <row r="17" customFormat="false" ht="31.6" hidden="false" customHeight="true" outlineLevel="0" collapsed="false">
      <c r="A17" s="18"/>
      <c r="B17" s="20" t="s">
        <v>32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8"/>
      <c r="B18" s="8" t="s">
        <v>33</v>
      </c>
      <c r="C18" s="9" t="n">
        <f aca="false">SUM(C13:C17)</f>
        <v>650</v>
      </c>
      <c r="D18" s="9" t="n">
        <f aca="false">SUM(D13:D17)</f>
        <v>24.08</v>
      </c>
      <c r="E18" s="9" t="n">
        <v>29.45</v>
      </c>
      <c r="F18" s="9" t="n">
        <v>109.15</v>
      </c>
      <c r="G18" s="9" t="n">
        <f aca="false">SUM(G13:G17)</f>
        <v>600.2</v>
      </c>
      <c r="H18" s="9" t="n">
        <v>21.02</v>
      </c>
      <c r="I18" s="10"/>
      <c r="J18" s="11"/>
    </row>
    <row r="19" customFormat="false" ht="36.75" hidden="false" customHeight="true" outlineLevel="0" collapsed="false">
      <c r="A19" s="22" t="s">
        <v>34</v>
      </c>
      <c r="B19" s="12" t="s">
        <v>35</v>
      </c>
      <c r="C19" s="13" t="n">
        <v>180</v>
      </c>
      <c r="D19" s="13" t="n">
        <v>5.04</v>
      </c>
      <c r="E19" s="13" t="n">
        <v>4.5</v>
      </c>
      <c r="F19" s="13" t="n">
        <v>7.2</v>
      </c>
      <c r="G19" s="13" t="n">
        <v>90</v>
      </c>
      <c r="H19" s="13" t="n">
        <v>1.26</v>
      </c>
      <c r="I19" s="13" t="s">
        <v>36</v>
      </c>
      <c r="J19" s="13" t="n">
        <v>401</v>
      </c>
    </row>
    <row r="20" customFormat="false" ht="15" hidden="false" customHeight="false" outlineLevel="0" collapsed="false">
      <c r="A20" s="22"/>
      <c r="B20" s="5" t="s">
        <v>37</v>
      </c>
      <c r="C20" s="2" t="n">
        <v>100</v>
      </c>
      <c r="D20" s="2" t="n">
        <v>0.4</v>
      </c>
      <c r="E20" s="2" t="n">
        <v>0</v>
      </c>
      <c r="F20" s="23" t="s">
        <v>38</v>
      </c>
      <c r="G20" s="2" t="n">
        <v>46</v>
      </c>
      <c r="H20" s="2" t="n">
        <v>5</v>
      </c>
      <c r="I20" s="2"/>
      <c r="J20" s="2" t="n">
        <v>368</v>
      </c>
    </row>
    <row r="21" customFormat="false" ht="43.55" hidden="false" customHeight="true" outlineLevel="0" collapsed="false">
      <c r="A21" s="22"/>
      <c r="B21" s="20" t="s">
        <v>43</v>
      </c>
      <c r="C21" s="21" t="n">
        <v>80</v>
      </c>
      <c r="D21" s="26" t="s">
        <v>44</v>
      </c>
      <c r="E21" s="21" t="n">
        <v>1.87</v>
      </c>
      <c r="F21" s="21" t="n">
        <v>44.44</v>
      </c>
      <c r="G21" s="21" t="n">
        <v>212.8</v>
      </c>
      <c r="H21" s="21" t="n">
        <v>3</v>
      </c>
      <c r="I21" s="21"/>
      <c r="J21" s="21" t="n">
        <v>454</v>
      </c>
    </row>
    <row r="22" customFormat="false" ht="15" hidden="false" customHeight="false" outlineLevel="0" collapsed="false">
      <c r="A22" s="22"/>
      <c r="B22" s="8" t="s">
        <v>33</v>
      </c>
      <c r="C22" s="9" t="n">
        <f aca="false">SUM(C19:C21)</f>
        <v>360</v>
      </c>
      <c r="D22" s="9" t="n">
        <v>7.06</v>
      </c>
      <c r="E22" s="9" t="n">
        <f aca="false">SUM(E19:E21)</f>
        <v>6.37</v>
      </c>
      <c r="F22" s="9" t="n">
        <f aca="false">SUM(F19:F21)</f>
        <v>51.64</v>
      </c>
      <c r="G22" s="9" t="n">
        <f aca="false">SUM(G19:G21)</f>
        <v>348.8</v>
      </c>
      <c r="H22" s="9" t="n">
        <f aca="false">SUM(H19:H21)</f>
        <v>9.26</v>
      </c>
      <c r="I22" s="10"/>
      <c r="J22" s="11"/>
    </row>
    <row r="23" customFormat="false" ht="25.6" hidden="false" customHeight="true" outlineLevel="0" collapsed="false">
      <c r="A23" s="25" t="s">
        <v>40</v>
      </c>
      <c r="B23" s="19" t="s">
        <v>41</v>
      </c>
      <c r="C23" s="19" t="n">
        <v>200</v>
      </c>
      <c r="D23" s="19" t="n">
        <v>14.25</v>
      </c>
      <c r="E23" s="19" t="n">
        <v>10.35</v>
      </c>
      <c r="F23" s="19" t="n">
        <v>21.26</v>
      </c>
      <c r="G23" s="19" t="n">
        <v>299</v>
      </c>
      <c r="H23" s="19" t="n">
        <v>26.16</v>
      </c>
      <c r="I23" s="19"/>
      <c r="J23" s="19" t="n">
        <v>151</v>
      </c>
    </row>
    <row r="24" customFormat="false" ht="23.05" hidden="false" customHeight="true" outlineLevel="0" collapsed="false">
      <c r="A24" s="25"/>
      <c r="B24" s="5" t="s">
        <v>42</v>
      </c>
      <c r="C24" s="13" t="n">
        <v>20</v>
      </c>
      <c r="D24" s="13" t="n">
        <v>2.55</v>
      </c>
      <c r="E24" s="13" t="n">
        <v>2.3</v>
      </c>
      <c r="F24" s="13" t="n">
        <v>0.15</v>
      </c>
      <c r="G24" s="13" t="n">
        <v>31.5</v>
      </c>
      <c r="H24" s="13" t="n">
        <v>0</v>
      </c>
      <c r="I24" s="5"/>
      <c r="J24" s="13" t="n">
        <v>20</v>
      </c>
    </row>
    <row r="25" customFormat="false" ht="17.05" hidden="false" customHeight="true" outlineLevel="0" collapsed="false">
      <c r="A25" s="25"/>
      <c r="B25" s="20" t="s">
        <v>39</v>
      </c>
      <c r="C25" s="21" t="n">
        <v>20</v>
      </c>
      <c r="D25" s="21" t="n">
        <v>1.36</v>
      </c>
      <c r="E25" s="21" t="n">
        <v>0.14</v>
      </c>
      <c r="F25" s="21" t="n">
        <v>9.94</v>
      </c>
      <c r="G25" s="21" t="n">
        <v>47.8</v>
      </c>
      <c r="H25" s="21" t="n">
        <v>0</v>
      </c>
      <c r="I25" s="24"/>
      <c r="J25" s="21" t="n">
        <v>2</v>
      </c>
    </row>
    <row r="26" customFormat="false" ht="15" hidden="false" customHeight="false" outlineLevel="0" collapsed="false">
      <c r="A26" s="25"/>
      <c r="B26" s="20" t="s">
        <v>45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25"/>
      <c r="B27" s="8" t="s">
        <v>33</v>
      </c>
      <c r="C27" s="9" t="n">
        <f aca="false">SUM(C23:C26)</f>
        <v>440</v>
      </c>
      <c r="D27" s="9" t="n">
        <f aca="false">SUM(D23:D26)</f>
        <v>19.36</v>
      </c>
      <c r="E27" s="9" t="n">
        <v>12.82</v>
      </c>
      <c r="F27" s="9" t="n">
        <f aca="false">SUM(F23:F26)</f>
        <v>45.35</v>
      </c>
      <c r="G27" s="9" t="n">
        <f aca="false">SUM(G23:G26)</f>
        <v>431.36</v>
      </c>
      <c r="H27" s="9" t="n">
        <f aca="false">SUM(H23:H26)</f>
        <v>32.16</v>
      </c>
      <c r="I27" s="10"/>
      <c r="J27" s="11"/>
    </row>
    <row r="28" customFormat="false" ht="29.45" hidden="false" customHeight="true" outlineLevel="0" collapsed="false">
      <c r="A28" s="2"/>
      <c r="B28" s="12" t="s">
        <v>46</v>
      </c>
      <c r="C28" s="13" t="n">
        <v>150</v>
      </c>
      <c r="D28" s="13" t="n">
        <v>0</v>
      </c>
      <c r="E28" s="13" t="n">
        <v>0</v>
      </c>
      <c r="F28" s="13" t="n">
        <v>0</v>
      </c>
      <c r="G28" s="13" t="n">
        <v>0</v>
      </c>
      <c r="H28" s="13" t="n">
        <v>0</v>
      </c>
      <c r="I28" s="13"/>
      <c r="J28" s="13"/>
    </row>
    <row r="29" customFormat="false" ht="28.2" hidden="false" customHeight="false" outlineLevel="0" collapsed="false">
      <c r="A29" s="2"/>
      <c r="B29" s="27" t="s">
        <v>47</v>
      </c>
      <c r="C29" s="28" t="n">
        <f aca="false">C9+C11+C18+C22+C27</f>
        <v>1995</v>
      </c>
      <c r="D29" s="28" t="n">
        <f aca="false">D27+D22+D18+D11+D9</f>
        <v>62.6</v>
      </c>
      <c r="E29" s="28" t="n">
        <f aca="false">E9+E11+E18+E22+E27</f>
        <v>64.6</v>
      </c>
      <c r="F29" s="28" t="n">
        <f aca="false">F9+F11+F18+F22+F27</f>
        <v>276.82</v>
      </c>
      <c r="G29" s="28" t="n">
        <v>1814.8</v>
      </c>
      <c r="H29" s="28" t="n">
        <f aca="false">H9+H11+H18+H27</f>
        <v>60.14</v>
      </c>
      <c r="I29" s="3"/>
      <c r="J29" s="3"/>
    </row>
    <row r="31" customFormat="false" ht="13.8" hidden="false" customHeight="false" outlineLevel="0" collapsed="false">
      <c r="B31" s="0" t="s">
        <v>62</v>
      </c>
    </row>
    <row r="32" customFormat="false" ht="28.2" hidden="false" customHeight="true" outlineLevel="0" collapsed="false">
      <c r="A32" s="2" t="s">
        <v>1</v>
      </c>
      <c r="B32" s="2" t="s">
        <v>2</v>
      </c>
      <c r="C32" s="2" t="s">
        <v>3</v>
      </c>
      <c r="D32" s="2" t="s">
        <v>4</v>
      </c>
      <c r="E32" s="2"/>
      <c r="F32" s="2"/>
      <c r="G32" s="2" t="s">
        <v>5</v>
      </c>
      <c r="H32" s="2" t="s">
        <v>6</v>
      </c>
      <c r="I32" s="2" t="s">
        <v>7</v>
      </c>
      <c r="J32" s="2" t="s">
        <v>8</v>
      </c>
    </row>
    <row r="33" customFormat="false" ht="1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 t="s">
        <v>9</v>
      </c>
      <c r="J33" s="2"/>
    </row>
    <row r="34" customFormat="false" ht="15" hidden="false" customHeight="false" outlineLevel="0" collapsed="false">
      <c r="A34" s="3" t="s">
        <v>63</v>
      </c>
      <c r="B34" s="2"/>
      <c r="C34" s="2"/>
      <c r="D34" s="2" t="s">
        <v>11</v>
      </c>
      <c r="E34" s="2" t="s">
        <v>12</v>
      </c>
      <c r="F34" s="2" t="s">
        <v>13</v>
      </c>
      <c r="G34" s="2"/>
      <c r="H34" s="2"/>
      <c r="I34" s="2" t="s">
        <v>14</v>
      </c>
      <c r="J34" s="2"/>
    </row>
    <row r="35" customFormat="false" ht="31.15" hidden="false" customHeight="true" outlineLevel="0" collapsed="false">
      <c r="A35" s="4" t="s">
        <v>15</v>
      </c>
      <c r="B35" s="5" t="s">
        <v>16</v>
      </c>
      <c r="C35" s="2" t="n">
        <v>150</v>
      </c>
      <c r="D35" s="6" t="n">
        <v>4.76</v>
      </c>
      <c r="E35" s="7" t="n">
        <v>5.6</v>
      </c>
      <c r="F35" s="7" t="n">
        <v>19.56</v>
      </c>
      <c r="G35" s="7" t="n">
        <v>144</v>
      </c>
      <c r="H35" s="2" t="n">
        <v>1.46</v>
      </c>
      <c r="I35" s="2" t="s">
        <v>17</v>
      </c>
      <c r="J35" s="2" t="n">
        <v>173</v>
      </c>
    </row>
    <row r="36" customFormat="false" ht="15" hidden="false" customHeight="false" outlineLevel="0" collapsed="false">
      <c r="A36" s="4"/>
      <c r="B36" s="5" t="s">
        <v>18</v>
      </c>
      <c r="C36" s="2" t="n">
        <v>150</v>
      </c>
      <c r="D36" s="2" t="n">
        <v>1.8</v>
      </c>
      <c r="E36" s="2" t="n">
        <v>2</v>
      </c>
      <c r="F36" s="2" t="n">
        <v>10.83</v>
      </c>
      <c r="G36" s="2" t="n">
        <v>75</v>
      </c>
      <c r="H36" s="2" t="n">
        <v>1.46</v>
      </c>
      <c r="I36" s="2"/>
      <c r="J36" s="2" t="n">
        <v>248</v>
      </c>
    </row>
    <row r="37" customFormat="false" ht="28.2" hidden="false" customHeight="false" outlineLevel="0" collapsed="false">
      <c r="A37" s="4"/>
      <c r="B37" s="5" t="s">
        <v>49</v>
      </c>
      <c r="C37" s="2" t="n">
        <v>30</v>
      </c>
      <c r="D37" s="2" t="n">
        <v>3.61</v>
      </c>
      <c r="E37" s="2" t="n">
        <v>5.4</v>
      </c>
      <c r="F37" s="2" t="n">
        <v>14.62</v>
      </c>
      <c r="G37" s="2" t="n">
        <v>118</v>
      </c>
      <c r="H37" s="2" t="n">
        <v>0.19</v>
      </c>
      <c r="I37" s="5"/>
      <c r="J37" s="2" t="n">
        <v>3</v>
      </c>
    </row>
    <row r="38" customFormat="false" ht="15" hidden="false" customHeight="false" outlineLevel="0" collapsed="false">
      <c r="A38" s="4"/>
      <c r="B38" s="8" t="s">
        <v>20</v>
      </c>
      <c r="C38" s="9" t="n">
        <f aca="false">SUM(C35:C37)</f>
        <v>330</v>
      </c>
      <c r="D38" s="9" t="n">
        <f aca="false">SUM(D35:D37)</f>
        <v>10.17</v>
      </c>
      <c r="E38" s="9" t="n">
        <f aca="false">SUM(E35:E37)</f>
        <v>13</v>
      </c>
      <c r="F38" s="9" t="n">
        <f aca="false">SUM(F35:F37)</f>
        <v>45.01</v>
      </c>
      <c r="G38" s="9" t="n">
        <f aca="false">SUM(G35:G37)</f>
        <v>337</v>
      </c>
      <c r="H38" s="9" t="n">
        <f aca="false">SUM(H35:H37)</f>
        <v>3.11</v>
      </c>
      <c r="I38" s="10"/>
      <c r="J38" s="11"/>
    </row>
    <row r="39" customFormat="false" ht="15" hidden="false" customHeight="true" outlineLevel="0" collapsed="false">
      <c r="A39" s="3" t="s">
        <v>21</v>
      </c>
      <c r="B39" s="12" t="s">
        <v>22</v>
      </c>
      <c r="C39" s="13" t="n">
        <v>100</v>
      </c>
      <c r="D39" s="13" t="n">
        <v>0</v>
      </c>
      <c r="E39" s="13" t="n">
        <v>0</v>
      </c>
      <c r="F39" s="13" t="n">
        <v>11.2</v>
      </c>
      <c r="G39" s="13" t="n">
        <v>44.8</v>
      </c>
      <c r="H39" s="13" t="n">
        <v>3</v>
      </c>
      <c r="I39" s="14" t="n">
        <v>0.05</v>
      </c>
      <c r="J39" s="13" t="n">
        <v>399</v>
      </c>
    </row>
    <row r="40" customFormat="false" ht="15" hidden="false" customHeight="false" outlineLevel="0" collapsed="false">
      <c r="A40" s="3"/>
      <c r="B40" s="8" t="s">
        <v>23</v>
      </c>
      <c r="C40" s="9" t="n">
        <f aca="false">SUM(C39:C39)</f>
        <v>100</v>
      </c>
      <c r="D40" s="9" t="n">
        <f aca="false">SUM(D39:D39)</f>
        <v>0</v>
      </c>
      <c r="E40" s="9" t="n">
        <f aca="false">SUM(E39:E39)</f>
        <v>0</v>
      </c>
      <c r="F40" s="9" t="n">
        <f aca="false">SUM(F39:F39)</f>
        <v>11.2</v>
      </c>
      <c r="G40" s="9" t="n">
        <f aca="false">SUM(G39:G39)</f>
        <v>44.8</v>
      </c>
      <c r="H40" s="9" t="n">
        <v>3.36</v>
      </c>
      <c r="I40" s="15"/>
      <c r="J40" s="11"/>
    </row>
    <row r="41" customFormat="false" ht="28.2" hidden="false" customHeight="false" outlineLevel="0" collapsed="false">
      <c r="A41" s="16"/>
      <c r="B41" s="12" t="s">
        <v>50</v>
      </c>
      <c r="C41" s="13" t="n">
        <v>45</v>
      </c>
      <c r="D41" s="13" t="n">
        <v>1.15</v>
      </c>
      <c r="E41" s="17" t="s">
        <v>51</v>
      </c>
      <c r="F41" s="17" t="s">
        <v>52</v>
      </c>
      <c r="G41" s="13" t="n">
        <v>42.21</v>
      </c>
      <c r="H41" s="13" t="n">
        <v>2.68</v>
      </c>
      <c r="I41" s="13" t="s">
        <v>53</v>
      </c>
      <c r="J41" s="13" t="n">
        <v>16</v>
      </c>
    </row>
    <row r="42" customFormat="false" ht="22.2" hidden="false" customHeight="true" outlineLevel="0" collapsed="false">
      <c r="A42" s="18" t="s">
        <v>27</v>
      </c>
      <c r="B42" s="5" t="s">
        <v>28</v>
      </c>
      <c r="C42" s="2" t="n">
        <v>150</v>
      </c>
      <c r="D42" s="23" t="s">
        <v>54</v>
      </c>
      <c r="E42" s="2" t="s">
        <v>55</v>
      </c>
      <c r="F42" s="2" t="n">
        <v>10.87</v>
      </c>
      <c r="G42" s="2" t="n">
        <v>115.8</v>
      </c>
      <c r="H42" s="2" t="n">
        <v>4.78</v>
      </c>
      <c r="I42" s="2"/>
      <c r="J42" s="2" t="n">
        <v>107</v>
      </c>
    </row>
    <row r="43" customFormat="false" ht="15" hidden="false" customHeight="false" outlineLevel="0" collapsed="false">
      <c r="A43" s="18"/>
      <c r="B43" s="32" t="s">
        <v>65</v>
      </c>
      <c r="C43" s="2" t="n">
        <v>135</v>
      </c>
      <c r="D43" s="2" t="n">
        <v>8.9</v>
      </c>
      <c r="E43" s="2" t="n">
        <v>6.58</v>
      </c>
      <c r="F43" s="2" t="n">
        <v>20.42</v>
      </c>
      <c r="G43" s="2" t="n">
        <v>177</v>
      </c>
      <c r="H43" s="2" t="n">
        <v>17.8</v>
      </c>
      <c r="I43" s="2"/>
      <c r="J43" s="2" t="n">
        <v>291</v>
      </c>
    </row>
    <row r="44" customFormat="false" ht="15" hidden="false" customHeight="false" outlineLevel="0" collapsed="false">
      <c r="A44" s="18"/>
      <c r="B44" s="19" t="s">
        <v>64</v>
      </c>
      <c r="C44" s="19" t="n">
        <v>30</v>
      </c>
      <c r="D44" s="19" t="n">
        <v>0.45</v>
      </c>
      <c r="E44" s="19" t="n">
        <v>23</v>
      </c>
      <c r="F44" s="19" t="n">
        <v>5.62</v>
      </c>
      <c r="G44" s="19" t="n">
        <v>45</v>
      </c>
      <c r="H44" s="19" t="n">
        <v>0.06</v>
      </c>
      <c r="I44" s="19"/>
      <c r="J44" s="19" t="n">
        <v>228</v>
      </c>
    </row>
    <row r="45" customFormat="false" ht="28.2" hidden="false" customHeight="false" outlineLevel="0" collapsed="false">
      <c r="A45" s="18"/>
      <c r="B45" s="5" t="s">
        <v>31</v>
      </c>
      <c r="C45" s="2" t="n">
        <v>200</v>
      </c>
      <c r="D45" s="2" t="n">
        <v>0.73</v>
      </c>
      <c r="E45" s="2" t="n">
        <v>0</v>
      </c>
      <c r="F45" s="2" t="n">
        <v>23.8</v>
      </c>
      <c r="G45" s="2" t="n">
        <v>90</v>
      </c>
      <c r="H45" s="2" t="n">
        <v>0.56</v>
      </c>
      <c r="I45" s="2"/>
      <c r="J45" s="2" t="n">
        <v>241</v>
      </c>
    </row>
    <row r="46" customFormat="false" ht="28.2" hidden="false" customHeight="false" outlineLevel="0" collapsed="false">
      <c r="A46" s="18"/>
      <c r="B46" s="20" t="s">
        <v>32</v>
      </c>
      <c r="C46" s="21" t="n">
        <v>50</v>
      </c>
      <c r="D46" s="21" t="n">
        <v>0.61</v>
      </c>
      <c r="E46" s="21" t="n">
        <v>0.44</v>
      </c>
      <c r="F46" s="21" t="n">
        <v>17.56</v>
      </c>
      <c r="G46" s="21" t="n">
        <v>75.2</v>
      </c>
      <c r="H46" s="21" t="n">
        <v>0</v>
      </c>
      <c r="I46" s="21"/>
      <c r="J46" s="21" t="n">
        <v>1</v>
      </c>
    </row>
    <row r="47" customFormat="false" ht="15" hidden="false" customHeight="false" outlineLevel="0" collapsed="false">
      <c r="A47" s="18"/>
      <c r="B47" s="8" t="s">
        <v>33</v>
      </c>
      <c r="C47" s="9" t="n">
        <f aca="false">SUM(C42:C46)</f>
        <v>565</v>
      </c>
      <c r="D47" s="9" t="n">
        <f aca="false">SUM(D42:D46)</f>
        <v>10.69</v>
      </c>
      <c r="E47" s="9" t="n">
        <v>29.45</v>
      </c>
      <c r="F47" s="9" t="n">
        <v>109.15</v>
      </c>
      <c r="G47" s="9" t="n">
        <f aca="false">SUM(G42:G46)</f>
        <v>503</v>
      </c>
      <c r="H47" s="9" t="n">
        <v>21.02</v>
      </c>
      <c r="I47" s="10"/>
      <c r="J47" s="11"/>
    </row>
    <row r="48" customFormat="false" ht="28.2" hidden="false" customHeight="true" outlineLevel="0" collapsed="false">
      <c r="A48" s="22" t="s">
        <v>34</v>
      </c>
      <c r="B48" s="12" t="s">
        <v>35</v>
      </c>
      <c r="C48" s="13" t="n">
        <v>180</v>
      </c>
      <c r="D48" s="13" t="n">
        <v>5.04</v>
      </c>
      <c r="E48" s="13" t="n">
        <v>4.5</v>
      </c>
      <c r="F48" s="13" t="n">
        <v>7.2</v>
      </c>
      <c r="G48" s="13" t="n">
        <v>90</v>
      </c>
      <c r="H48" s="13" t="n">
        <v>1.26</v>
      </c>
      <c r="I48" s="13" t="s">
        <v>36</v>
      </c>
      <c r="J48" s="13" t="n">
        <v>401</v>
      </c>
    </row>
    <row r="49" customFormat="false" ht="15" hidden="false" customHeight="false" outlineLevel="0" collapsed="false">
      <c r="A49" s="22"/>
      <c r="B49" s="5" t="s">
        <v>37</v>
      </c>
      <c r="C49" s="2" t="n">
        <v>100</v>
      </c>
      <c r="D49" s="2" t="n">
        <v>0.4</v>
      </c>
      <c r="E49" s="2" t="n">
        <v>0</v>
      </c>
      <c r="F49" s="23" t="s">
        <v>38</v>
      </c>
      <c r="G49" s="2" t="n">
        <v>46</v>
      </c>
      <c r="H49" s="2" t="n">
        <v>5</v>
      </c>
      <c r="I49" s="2"/>
      <c r="J49" s="2" t="n">
        <v>368</v>
      </c>
    </row>
    <row r="50" customFormat="false" ht="41.45" hidden="false" customHeight="false" outlineLevel="0" collapsed="false">
      <c r="A50" s="22"/>
      <c r="B50" s="20" t="s">
        <v>43</v>
      </c>
      <c r="C50" s="21" t="n">
        <v>80</v>
      </c>
      <c r="D50" s="26" t="s">
        <v>44</v>
      </c>
      <c r="E50" s="21" t="n">
        <v>1.87</v>
      </c>
      <c r="F50" s="21" t="n">
        <v>44.44</v>
      </c>
      <c r="G50" s="21" t="n">
        <v>212.8</v>
      </c>
      <c r="H50" s="21" t="n">
        <v>3</v>
      </c>
      <c r="I50" s="21"/>
      <c r="J50" s="21" t="n">
        <v>454</v>
      </c>
    </row>
    <row r="51" customFormat="false" ht="15" hidden="false" customHeight="false" outlineLevel="0" collapsed="false">
      <c r="A51" s="22"/>
      <c r="B51" s="8" t="s">
        <v>33</v>
      </c>
      <c r="C51" s="9" t="n">
        <f aca="false">SUM(C48:C50)</f>
        <v>360</v>
      </c>
      <c r="D51" s="9" t="n">
        <v>7.06</v>
      </c>
      <c r="E51" s="9" t="n">
        <f aca="false">SUM(E48:E50)</f>
        <v>6.37</v>
      </c>
      <c r="F51" s="9" t="n">
        <f aca="false">SUM(F48:F50)</f>
        <v>51.64</v>
      </c>
      <c r="G51" s="9" t="n">
        <f aca="false">SUM(G48:G50)</f>
        <v>348.8</v>
      </c>
      <c r="H51" s="9" t="n">
        <f aca="false">SUM(H48:H50)</f>
        <v>9.26</v>
      </c>
      <c r="I51" s="10"/>
      <c r="J51" s="11"/>
    </row>
    <row r="52" customFormat="false" ht="15" hidden="false" customHeight="true" outlineLevel="0" collapsed="false">
      <c r="A52" s="25" t="s">
        <v>40</v>
      </c>
      <c r="B52" s="19" t="s">
        <v>57</v>
      </c>
      <c r="C52" s="19" t="n">
        <v>150</v>
      </c>
      <c r="D52" s="19" t="n">
        <v>10.47</v>
      </c>
      <c r="E52" s="19" t="n">
        <v>6.38</v>
      </c>
      <c r="F52" s="19" t="n">
        <v>17.6</v>
      </c>
      <c r="G52" s="19" t="n">
        <v>220</v>
      </c>
      <c r="H52" s="19" t="n">
        <v>26.16</v>
      </c>
      <c r="I52" s="19" t="s">
        <v>17</v>
      </c>
      <c r="J52" s="19" t="n">
        <v>151</v>
      </c>
    </row>
    <row r="53" customFormat="false" ht="15" hidden="false" customHeight="false" outlineLevel="0" collapsed="false">
      <c r="A53" s="25"/>
      <c r="B53" s="20" t="s">
        <v>39</v>
      </c>
      <c r="C53" s="21" t="n">
        <v>20</v>
      </c>
      <c r="D53" s="21" t="n">
        <v>1.36</v>
      </c>
      <c r="E53" s="21" t="n">
        <v>0.14</v>
      </c>
      <c r="F53" s="21" t="n">
        <v>9.94</v>
      </c>
      <c r="G53" s="21" t="n">
        <v>47.8</v>
      </c>
      <c r="H53" s="21" t="n">
        <v>0</v>
      </c>
      <c r="I53" s="24"/>
      <c r="J53" s="21" t="n">
        <v>2</v>
      </c>
    </row>
    <row r="54" customFormat="false" ht="15" hidden="false" customHeight="false" outlineLevel="0" collapsed="false">
      <c r="A54" s="25"/>
      <c r="B54" s="20" t="s">
        <v>45</v>
      </c>
      <c r="C54" s="21" t="n">
        <v>200</v>
      </c>
      <c r="D54" s="21" t="n">
        <v>1.2</v>
      </c>
      <c r="E54" s="21" t="n">
        <v>0</v>
      </c>
      <c r="F54" s="21" t="n">
        <v>14</v>
      </c>
      <c r="G54" s="21" t="n">
        <v>53.06</v>
      </c>
      <c r="H54" s="21" t="n">
        <v>6</v>
      </c>
      <c r="I54" s="21"/>
      <c r="J54" s="21" t="n">
        <v>233</v>
      </c>
    </row>
    <row r="55" customFormat="false" ht="15" hidden="false" customHeight="false" outlineLevel="0" collapsed="false">
      <c r="A55" s="25"/>
      <c r="B55" s="8" t="s">
        <v>33</v>
      </c>
      <c r="C55" s="9" t="n">
        <f aca="false">SUM(C52:C54)</f>
        <v>370</v>
      </c>
      <c r="D55" s="9" t="n">
        <f aca="false">SUM(D52:D54)</f>
        <v>13.03</v>
      </c>
      <c r="E55" s="9" t="n">
        <v>12.82</v>
      </c>
      <c r="F55" s="9" t="n">
        <f aca="false">SUM(F52:F54)</f>
        <v>41.54</v>
      </c>
      <c r="G55" s="9" t="n">
        <f aca="false">SUM(G52:G54)</f>
        <v>320.86</v>
      </c>
      <c r="H55" s="9" t="n">
        <f aca="false">SUM(H52:H54)</f>
        <v>32.16</v>
      </c>
      <c r="I55" s="10"/>
      <c r="J55" s="11"/>
    </row>
    <row r="56" customFormat="false" ht="28.2" hidden="false" customHeight="false" outlineLevel="0" collapsed="false">
      <c r="A56" s="2"/>
      <c r="B56" s="12" t="s">
        <v>46</v>
      </c>
      <c r="C56" s="13" t="n">
        <v>150</v>
      </c>
      <c r="D56" s="13" t="n">
        <v>0</v>
      </c>
      <c r="E56" s="13" t="n">
        <v>0</v>
      </c>
      <c r="F56" s="13" t="n">
        <v>0</v>
      </c>
      <c r="G56" s="13" t="n">
        <v>0</v>
      </c>
      <c r="H56" s="13" t="n">
        <v>0</v>
      </c>
      <c r="I56" s="13"/>
      <c r="J56" s="13"/>
    </row>
    <row r="57" customFormat="false" ht="15" hidden="false" customHeight="false" outlineLevel="0" collapsed="false">
      <c r="A57" s="2"/>
      <c r="B57" s="27" t="s">
        <v>47</v>
      </c>
      <c r="C57" s="28" t="n">
        <f aca="false">C38+C40+C47+C51+C55</f>
        <v>1725</v>
      </c>
      <c r="D57" s="28" t="n">
        <f aca="false">D55+D51+D47+D40+D38</f>
        <v>40.95</v>
      </c>
      <c r="E57" s="28" t="n">
        <f aca="false">E38+E40+E47+E51+E55</f>
        <v>61.64</v>
      </c>
      <c r="F57" s="28" t="n">
        <f aca="false">F38+F40+F47+F51+F55</f>
        <v>258.54</v>
      </c>
      <c r="G57" s="28" t="n">
        <v>1514.8</v>
      </c>
      <c r="H57" s="28" t="n">
        <f aca="false">H38+H40+H47+H55</f>
        <v>59.65</v>
      </c>
      <c r="I57" s="3"/>
      <c r="J57" s="3"/>
    </row>
    <row r="74" customFormat="false" ht="13.8" hidden="false" customHeight="false" outlineLevel="0" collapsed="false">
      <c r="A74" s="22"/>
    </row>
    <row r="75" customFormat="false" ht="13.8" hidden="false" customHeight="false" outlineLevel="0" collapsed="false">
      <c r="A75" s="22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3:A18"/>
    <mergeCell ref="A19:A22"/>
    <mergeCell ref="A23:A27"/>
    <mergeCell ref="A32:A33"/>
    <mergeCell ref="B32:B34"/>
    <mergeCell ref="C32:C34"/>
    <mergeCell ref="D32:F33"/>
    <mergeCell ref="G32:G34"/>
    <mergeCell ref="H32:H34"/>
    <mergeCell ref="J32:J34"/>
    <mergeCell ref="A35:A38"/>
    <mergeCell ref="A39:A40"/>
    <mergeCell ref="A42:A47"/>
    <mergeCell ref="A48:A51"/>
    <mergeCell ref="A52:A5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59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N42" activeCellId="0" sqref="N42"/>
    </sheetView>
  </sheetViews>
  <sheetFormatPr defaultColWidth="11.77734375" defaultRowHeight="12.8" zeroHeight="false" outlineLevelRow="0" outlineLevelCol="0"/>
  <sheetData>
    <row r="2" customFormat="false" ht="13.8" hidden="false" customHeight="false" outlineLevel="0" collapsed="false">
      <c r="B2" s="1" t="s">
        <v>66</v>
      </c>
    </row>
    <row r="3" customFormat="false" ht="15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15" hidden="false" customHeight="false" outlineLevel="0" collapsed="false">
      <c r="A5" s="3" t="s">
        <v>63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67.9" hidden="false" customHeight="true" outlineLevel="0" collapsed="false">
      <c r="A6" s="4" t="s">
        <v>15</v>
      </c>
      <c r="B6" s="5" t="s">
        <v>67</v>
      </c>
      <c r="C6" s="2" t="n">
        <v>200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customFormat="false" ht="41.45" hidden="false" customHeight="false" outlineLevel="0" collapsed="false">
      <c r="A7" s="4"/>
      <c r="B7" s="5" t="s">
        <v>68</v>
      </c>
      <c r="C7" s="2" t="n">
        <v>180</v>
      </c>
      <c r="D7" s="2" t="n">
        <v>2.85</v>
      </c>
      <c r="E7" s="2" t="n">
        <v>2.41</v>
      </c>
      <c r="F7" s="2" t="n">
        <v>15.8</v>
      </c>
      <c r="G7" s="2" t="n">
        <v>91</v>
      </c>
      <c r="H7" s="2" t="n">
        <v>1.17</v>
      </c>
      <c r="I7" s="5"/>
      <c r="J7" s="2" t="n">
        <v>180</v>
      </c>
    </row>
    <row r="8" customFormat="false" ht="41.45" hidden="false" customHeight="false" outlineLevel="0" collapsed="false">
      <c r="A8" s="4"/>
      <c r="B8" s="5" t="s">
        <v>69</v>
      </c>
      <c r="C8" s="2" t="n">
        <v>45</v>
      </c>
      <c r="D8" s="2" t="n">
        <v>4.55</v>
      </c>
      <c r="E8" s="2" t="n">
        <v>6.5</v>
      </c>
      <c r="F8" s="2" t="n">
        <v>14.02</v>
      </c>
      <c r="G8" s="2" t="n">
        <v>145</v>
      </c>
      <c r="H8" s="2" t="n">
        <v>0.19</v>
      </c>
      <c r="I8" s="2"/>
      <c r="J8" s="2" t="n">
        <v>3</v>
      </c>
    </row>
    <row r="9" customFormat="false" ht="15" hidden="false" customHeight="false" outlineLevel="0" collapsed="false">
      <c r="A9" s="4"/>
      <c r="B9" s="8" t="s">
        <v>20</v>
      </c>
      <c r="C9" s="9" t="n">
        <f aca="false">SUM(C6:C8)</f>
        <v>425</v>
      </c>
      <c r="D9" s="9" t="n">
        <f aca="false">SUM(D6:D8)</f>
        <v>13.75</v>
      </c>
      <c r="E9" s="9" t="n">
        <f aca="false">SUM(E6:E8)</f>
        <v>16.42</v>
      </c>
      <c r="F9" s="9" t="n">
        <f aca="false">SUM(F6:F8)</f>
        <v>61.68</v>
      </c>
      <c r="G9" s="9" t="n">
        <f aca="false">SUM(G6:G8)</f>
        <v>453</v>
      </c>
      <c r="H9" s="9" t="n">
        <f aca="false">SUM(H6:H8)</f>
        <v>3.31</v>
      </c>
      <c r="I9" s="10"/>
      <c r="J9" s="11"/>
    </row>
    <row r="10" customFormat="false" ht="15" hidden="false" customHeight="true" outlineLevel="0" collapsed="false">
      <c r="A10" s="3" t="s">
        <v>21</v>
      </c>
      <c r="B10" s="12" t="s">
        <v>22</v>
      </c>
      <c r="C10" s="13" t="n">
        <v>100</v>
      </c>
      <c r="D10" s="13" t="n">
        <v>0</v>
      </c>
      <c r="E10" s="13" t="n">
        <v>0</v>
      </c>
      <c r="F10" s="13" t="n">
        <v>11.2</v>
      </c>
      <c r="G10" s="13" t="n">
        <v>44.8</v>
      </c>
      <c r="H10" s="13" t="n">
        <v>3</v>
      </c>
      <c r="I10" s="14" t="n">
        <v>0.05</v>
      </c>
      <c r="J10" s="13" t="n">
        <v>399</v>
      </c>
    </row>
    <row r="11" customFormat="false" ht="15" hidden="false" customHeight="false" outlineLevel="0" collapsed="false">
      <c r="A11" s="3"/>
      <c r="B11" s="8" t="s">
        <v>23</v>
      </c>
      <c r="C11" s="9" t="n">
        <f aca="false">SUM(C10:C10)</f>
        <v>100</v>
      </c>
      <c r="D11" s="9" t="n">
        <f aca="false">SUM(D10:D10)</f>
        <v>0</v>
      </c>
      <c r="E11" s="9" t="n">
        <f aca="false">SUM(E10:E10)</f>
        <v>0</v>
      </c>
      <c r="F11" s="9" t="n">
        <f aca="false">SUM(F10:F10)</f>
        <v>11.2</v>
      </c>
      <c r="G11" s="9" t="n">
        <f aca="false">SUM(G10:G10)</f>
        <v>44.8</v>
      </c>
      <c r="H11" s="9" t="n">
        <v>3.36</v>
      </c>
      <c r="I11" s="15"/>
      <c r="J11" s="11"/>
    </row>
    <row r="12" customFormat="false" ht="41.45" hidden="false" customHeight="false" outlineLevel="0" collapsed="false">
      <c r="A12" s="16"/>
      <c r="B12" s="12" t="s">
        <v>70</v>
      </c>
      <c r="C12" s="13" t="n">
        <v>60</v>
      </c>
      <c r="D12" s="13" t="n">
        <v>0.563</v>
      </c>
      <c r="E12" s="33" t="n">
        <v>2.032</v>
      </c>
      <c r="F12" s="33" t="n">
        <v>3.6</v>
      </c>
      <c r="G12" s="13" t="n">
        <v>34.96</v>
      </c>
      <c r="H12" s="13" t="n">
        <v>12.976</v>
      </c>
      <c r="I12" s="13" t="s">
        <v>53</v>
      </c>
      <c r="J12" s="13" t="n">
        <v>9</v>
      </c>
    </row>
    <row r="13" customFormat="false" ht="107.65" hidden="false" customHeight="true" outlineLevel="0" collapsed="false">
      <c r="A13" s="18" t="s">
        <v>27</v>
      </c>
      <c r="B13" s="5" t="s">
        <v>71</v>
      </c>
      <c r="C13" s="2" t="n">
        <v>200</v>
      </c>
      <c r="D13" s="2" t="n">
        <v>4.5</v>
      </c>
      <c r="E13" s="2" t="n">
        <v>8.3</v>
      </c>
      <c r="F13" s="2" t="n">
        <v>24.72</v>
      </c>
      <c r="G13" s="2" t="n">
        <v>163</v>
      </c>
      <c r="H13" s="2" t="n">
        <v>8.35</v>
      </c>
      <c r="I13" s="2"/>
      <c r="J13" s="2" t="n">
        <v>38</v>
      </c>
    </row>
    <row r="14" customFormat="false" ht="54.7" hidden="false" customHeight="false" outlineLevel="0" collapsed="false">
      <c r="A14" s="18"/>
      <c r="B14" s="5" t="s">
        <v>72</v>
      </c>
      <c r="C14" s="2" t="n">
        <v>155</v>
      </c>
      <c r="D14" s="2" t="n">
        <v>17.59</v>
      </c>
      <c r="E14" s="2" t="n">
        <v>7.4</v>
      </c>
      <c r="F14" s="2" t="n">
        <v>20.51</v>
      </c>
      <c r="G14" s="2" t="n">
        <v>223</v>
      </c>
      <c r="H14" s="2" t="n">
        <v>8.71</v>
      </c>
      <c r="I14" s="2"/>
      <c r="J14" s="2" t="n">
        <v>294</v>
      </c>
    </row>
    <row r="15" customFormat="false" ht="15" hidden="false" customHeight="false" outlineLevel="0" collapsed="false">
      <c r="A15" s="18"/>
      <c r="B15" s="19" t="s">
        <v>30</v>
      </c>
      <c r="C15" s="19" t="n">
        <v>30</v>
      </c>
      <c r="D15" s="19" t="n">
        <v>0.45</v>
      </c>
      <c r="E15" s="19" t="n">
        <v>23</v>
      </c>
      <c r="F15" s="19" t="n">
        <v>5.62</v>
      </c>
      <c r="G15" s="19" t="n">
        <v>45</v>
      </c>
      <c r="H15" s="19" t="n">
        <v>0.06</v>
      </c>
      <c r="I15" s="19"/>
      <c r="J15" s="19" t="n">
        <v>228</v>
      </c>
    </row>
    <row r="16" customFormat="false" ht="28.2" hidden="false" customHeight="false" outlineLevel="0" collapsed="false">
      <c r="A16" s="18"/>
      <c r="B16" s="5" t="s">
        <v>73</v>
      </c>
      <c r="C16" s="2" t="n">
        <v>200</v>
      </c>
      <c r="D16" s="2" t="n">
        <v>0.73</v>
      </c>
      <c r="E16" s="2" t="n">
        <v>0</v>
      </c>
      <c r="F16" s="2" t="n">
        <v>20.67</v>
      </c>
      <c r="G16" s="2" t="n">
        <v>85</v>
      </c>
      <c r="H16" s="2" t="n">
        <v>0.56</v>
      </c>
      <c r="I16" s="2"/>
      <c r="J16" s="2" t="n">
        <v>376</v>
      </c>
    </row>
    <row r="17" customFormat="false" ht="41.45" hidden="false" customHeight="false" outlineLevel="0" collapsed="false">
      <c r="A17" s="18"/>
      <c r="B17" s="20" t="s">
        <v>32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8"/>
      <c r="B18" s="8" t="s">
        <v>33</v>
      </c>
      <c r="C18" s="9" t="n">
        <f aca="false">SUM(C13:C17)</f>
        <v>635</v>
      </c>
      <c r="D18" s="9" t="n">
        <f aca="false">SUM(D13:D17)</f>
        <v>23.88</v>
      </c>
      <c r="E18" s="9" t="n">
        <v>29.45</v>
      </c>
      <c r="F18" s="9" t="n">
        <v>109.15</v>
      </c>
      <c r="G18" s="9" t="n">
        <f aca="false">SUM(G13:G17)</f>
        <v>591.2</v>
      </c>
      <c r="H18" s="9" t="n">
        <v>21.02</v>
      </c>
      <c r="I18" s="10"/>
      <c r="J18" s="11"/>
    </row>
    <row r="19" customFormat="false" ht="54.7" hidden="false" customHeight="true" outlineLevel="0" collapsed="false">
      <c r="A19" s="22" t="s">
        <v>34</v>
      </c>
      <c r="B19" s="12" t="s">
        <v>35</v>
      </c>
      <c r="C19" s="13" t="n">
        <v>180</v>
      </c>
      <c r="D19" s="13" t="n">
        <v>5.04</v>
      </c>
      <c r="E19" s="13" t="n">
        <v>4.5</v>
      </c>
      <c r="F19" s="13" t="n">
        <v>7.2</v>
      </c>
      <c r="G19" s="13" t="n">
        <v>90</v>
      </c>
      <c r="H19" s="13" t="n">
        <v>1.26</v>
      </c>
      <c r="I19" s="13" t="s">
        <v>36</v>
      </c>
      <c r="J19" s="13" t="n">
        <v>401</v>
      </c>
    </row>
    <row r="20" customFormat="false" ht="15" hidden="false" customHeight="false" outlineLevel="0" collapsed="false">
      <c r="A20" s="22"/>
      <c r="B20" s="5" t="s">
        <v>37</v>
      </c>
      <c r="C20" s="2" t="n">
        <v>100</v>
      </c>
      <c r="D20" s="2" t="n">
        <v>0.4</v>
      </c>
      <c r="E20" s="2" t="n">
        <v>0</v>
      </c>
      <c r="F20" s="23" t="s">
        <v>38</v>
      </c>
      <c r="G20" s="2" t="n">
        <v>46</v>
      </c>
      <c r="H20" s="2" t="n">
        <v>5</v>
      </c>
      <c r="I20" s="2"/>
      <c r="J20" s="2" t="n">
        <v>368</v>
      </c>
    </row>
    <row r="21" customFormat="false" ht="28.2" hidden="false" customHeight="false" outlineLevel="0" collapsed="false">
      <c r="A21" s="22"/>
      <c r="B21" s="20" t="s">
        <v>39</v>
      </c>
      <c r="C21" s="21" t="n">
        <v>20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5" hidden="false" customHeight="false" outlineLevel="0" collapsed="false">
      <c r="A22" s="22"/>
      <c r="B22" s="8" t="s">
        <v>33</v>
      </c>
      <c r="C22" s="9" t="n">
        <f aca="false">SUM(C19:C21)</f>
        <v>300</v>
      </c>
      <c r="D22" s="9" t="n">
        <v>7.06</v>
      </c>
      <c r="E22" s="9" t="n">
        <f aca="false">SUM(E19:E21)</f>
        <v>4.64</v>
      </c>
      <c r="F22" s="9" t="n">
        <f aca="false">SUM(F19:F21)</f>
        <v>17.14</v>
      </c>
      <c r="G22" s="9" t="n">
        <f aca="false">SUM(G19:G21)</f>
        <v>183.8</v>
      </c>
      <c r="H22" s="9" t="n">
        <f aca="false">SUM(H19:H21)</f>
        <v>6.26</v>
      </c>
      <c r="I22" s="10"/>
      <c r="J22" s="11"/>
    </row>
    <row r="23" customFormat="false" ht="15" hidden="false" customHeight="true" outlineLevel="0" collapsed="false">
      <c r="A23" s="25" t="s">
        <v>40</v>
      </c>
      <c r="B23" s="19" t="s">
        <v>74</v>
      </c>
      <c r="C23" s="19" t="n">
        <v>120</v>
      </c>
      <c r="D23" s="19" t="n">
        <v>2.44</v>
      </c>
      <c r="E23" s="19" t="n">
        <v>4.19</v>
      </c>
      <c r="F23" s="19" t="n">
        <v>14.45</v>
      </c>
      <c r="G23" s="19" t="n">
        <v>113.6</v>
      </c>
      <c r="H23" s="19" t="n">
        <v>14.36</v>
      </c>
      <c r="I23" s="19" t="s">
        <v>17</v>
      </c>
      <c r="J23" s="19" t="n">
        <v>318</v>
      </c>
    </row>
    <row r="24" customFormat="false" ht="41.45" hidden="false" customHeight="false" outlineLevel="0" collapsed="false">
      <c r="A24" s="25"/>
      <c r="B24" s="12" t="s">
        <v>75</v>
      </c>
      <c r="C24" s="13" t="n">
        <v>60</v>
      </c>
      <c r="D24" s="13" t="n">
        <v>0.36</v>
      </c>
      <c r="E24" s="17" t="s">
        <v>76</v>
      </c>
      <c r="F24" s="17" t="s">
        <v>77</v>
      </c>
      <c r="G24" s="13" t="n">
        <v>8.4</v>
      </c>
      <c r="H24" s="13" t="n">
        <v>6</v>
      </c>
      <c r="I24" s="13"/>
      <c r="J24" s="13" t="n">
        <v>70</v>
      </c>
    </row>
    <row r="25" customFormat="false" ht="15" hidden="false" customHeight="false" outlineLevel="0" collapsed="false">
      <c r="A25" s="25"/>
      <c r="B25" s="5" t="s">
        <v>42</v>
      </c>
      <c r="C25" s="13" t="n">
        <v>20</v>
      </c>
      <c r="D25" s="13" t="n">
        <v>2.55</v>
      </c>
      <c r="E25" s="13" t="n">
        <v>2.3</v>
      </c>
      <c r="F25" s="13" t="n">
        <v>0.15</v>
      </c>
      <c r="G25" s="13" t="n">
        <v>31.5</v>
      </c>
      <c r="H25" s="13" t="n">
        <v>0</v>
      </c>
      <c r="I25" s="5"/>
      <c r="J25" s="13" t="n">
        <v>20</v>
      </c>
    </row>
    <row r="26" customFormat="false" ht="67.9" hidden="false" customHeight="false" outlineLevel="0" collapsed="false">
      <c r="A26" s="25"/>
      <c r="B26" s="20" t="s">
        <v>43</v>
      </c>
      <c r="C26" s="21" t="n">
        <v>80</v>
      </c>
      <c r="D26" s="26" t="s">
        <v>44</v>
      </c>
      <c r="E26" s="21" t="n">
        <v>1.87</v>
      </c>
      <c r="F26" s="21" t="n">
        <v>44.44</v>
      </c>
      <c r="G26" s="21" t="n">
        <v>212.8</v>
      </c>
      <c r="H26" s="21" t="n">
        <v>3</v>
      </c>
      <c r="I26" s="21"/>
      <c r="J26" s="21" t="n">
        <v>454</v>
      </c>
    </row>
    <row r="27" customFormat="false" ht="28.2" hidden="false" customHeight="false" outlineLevel="0" collapsed="false">
      <c r="A27" s="25"/>
      <c r="B27" s="20" t="s">
        <v>45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5" hidden="false" customHeight="false" outlineLevel="0" collapsed="false">
      <c r="A28" s="25"/>
      <c r="B28" s="8" t="s">
        <v>33</v>
      </c>
      <c r="C28" s="9" t="n">
        <f aca="false">SUM(C23:C27)</f>
        <v>480</v>
      </c>
      <c r="D28" s="9" t="n">
        <f aca="false">SUM(D23:D27)</f>
        <v>6.55</v>
      </c>
      <c r="E28" s="9" t="n">
        <v>12.82</v>
      </c>
      <c r="F28" s="9" t="n">
        <f aca="false">SUM(F23:F27)</f>
        <v>73.04</v>
      </c>
      <c r="G28" s="9" t="n">
        <f aca="false">SUM(G23:G27)</f>
        <v>419.36</v>
      </c>
      <c r="H28" s="9" t="n">
        <f aca="false">SUM(H23:H27)</f>
        <v>29.36</v>
      </c>
      <c r="I28" s="10"/>
      <c r="J28" s="11"/>
    </row>
    <row r="29" customFormat="false" ht="54.7" hidden="false" customHeight="false" outlineLevel="0" collapsed="false">
      <c r="A29" s="2"/>
      <c r="B29" s="12" t="s">
        <v>46</v>
      </c>
      <c r="C29" s="13" t="n">
        <v>150</v>
      </c>
      <c r="D29" s="13" t="n">
        <v>0</v>
      </c>
      <c r="E29" s="13" t="n">
        <v>0</v>
      </c>
      <c r="F29" s="13" t="n">
        <v>0</v>
      </c>
      <c r="G29" s="13" t="n">
        <v>0</v>
      </c>
      <c r="H29" s="13" t="n">
        <v>0</v>
      </c>
      <c r="I29" s="13"/>
      <c r="J29" s="13"/>
    </row>
    <row r="30" customFormat="false" ht="28.2" hidden="false" customHeight="false" outlineLevel="0" collapsed="false">
      <c r="A30" s="2"/>
      <c r="B30" s="27" t="s">
        <v>47</v>
      </c>
      <c r="C30" s="28" t="n">
        <f aca="false">C9+C11+C18+C22+C28</f>
        <v>1940</v>
      </c>
      <c r="D30" s="28" t="n">
        <f aca="false">D28+D22+D18+D11+D9</f>
        <v>51.24</v>
      </c>
      <c r="E30" s="28" t="n">
        <f aca="false">E9+E11+E18+E22+E28</f>
        <v>63.33</v>
      </c>
      <c r="F30" s="28" t="n">
        <f aca="false">F9+F11+F18+F22+F28</f>
        <v>272.21</v>
      </c>
      <c r="G30" s="28" t="n">
        <v>1814.8</v>
      </c>
      <c r="H30" s="28" t="n">
        <f aca="false">H9+H11+H18+H28</f>
        <v>57.05</v>
      </c>
      <c r="I30" s="3"/>
      <c r="J30" s="3"/>
    </row>
    <row r="32" customFormat="false" ht="13.8" hidden="false" customHeight="false" outlineLevel="0" collapsed="false">
      <c r="B32" s="1" t="s">
        <v>78</v>
      </c>
    </row>
    <row r="33" customFormat="false" ht="15" hidden="false" customHeight="true" outlineLevel="0" collapsed="false">
      <c r="A33" s="2" t="s">
        <v>1</v>
      </c>
      <c r="B33" s="2" t="s">
        <v>2</v>
      </c>
      <c r="C33" s="2" t="s">
        <v>3</v>
      </c>
      <c r="D33" s="2" t="s">
        <v>4</v>
      </c>
      <c r="E33" s="2"/>
      <c r="F33" s="2"/>
      <c r="G33" s="2" t="s">
        <v>5</v>
      </c>
      <c r="H33" s="2" t="s">
        <v>6</v>
      </c>
      <c r="I33" s="2" t="s">
        <v>7</v>
      </c>
      <c r="J33" s="2" t="s">
        <v>8</v>
      </c>
    </row>
    <row r="34" customFormat="false" ht="1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 t="s">
        <v>9</v>
      </c>
      <c r="J34" s="2"/>
    </row>
    <row r="35" customFormat="false" ht="15" hidden="false" customHeight="false" outlineLevel="0" collapsed="false">
      <c r="A35" s="3" t="s">
        <v>63</v>
      </c>
      <c r="B35" s="2"/>
      <c r="C35" s="2"/>
      <c r="D35" s="2" t="s">
        <v>11</v>
      </c>
      <c r="E35" s="2" t="s">
        <v>12</v>
      </c>
      <c r="F35" s="2" t="s">
        <v>13</v>
      </c>
      <c r="G35" s="2"/>
      <c r="H35" s="2"/>
      <c r="I35" s="2" t="s">
        <v>14</v>
      </c>
      <c r="J35" s="2"/>
    </row>
    <row r="36" customFormat="false" ht="69.5" hidden="false" customHeight="true" outlineLevel="0" collapsed="false">
      <c r="A36" s="4" t="s">
        <v>15</v>
      </c>
      <c r="B36" s="5" t="s">
        <v>67</v>
      </c>
      <c r="C36" s="2" t="n">
        <v>180</v>
      </c>
      <c r="D36" s="6" t="n">
        <v>6.35</v>
      </c>
      <c r="E36" s="7" t="n">
        <v>7.51</v>
      </c>
      <c r="F36" s="7" t="n">
        <v>31.86</v>
      </c>
      <c r="G36" s="7" t="n">
        <v>217</v>
      </c>
      <c r="H36" s="2" t="n">
        <v>1.95</v>
      </c>
      <c r="I36" s="2" t="s">
        <v>17</v>
      </c>
      <c r="J36" s="2" t="n">
        <v>93</v>
      </c>
    </row>
    <row r="37" customFormat="false" ht="42.15" hidden="false" customHeight="false" outlineLevel="0" collapsed="false">
      <c r="A37" s="4"/>
      <c r="B37" s="5" t="s">
        <v>68</v>
      </c>
      <c r="C37" s="2" t="n">
        <v>180</v>
      </c>
      <c r="D37" s="2" t="n">
        <v>2.85</v>
      </c>
      <c r="E37" s="2" t="n">
        <v>2.41</v>
      </c>
      <c r="F37" s="2" t="n">
        <v>15.8</v>
      </c>
      <c r="G37" s="2" t="n">
        <v>91</v>
      </c>
      <c r="H37" s="2" t="n">
        <v>1.17</v>
      </c>
      <c r="I37" s="5"/>
      <c r="J37" s="2" t="n">
        <v>180</v>
      </c>
    </row>
    <row r="38" customFormat="false" ht="42.15" hidden="false" customHeight="false" outlineLevel="0" collapsed="false">
      <c r="A38" s="4"/>
      <c r="B38" s="5" t="s">
        <v>69</v>
      </c>
      <c r="C38" s="2" t="n">
        <v>45</v>
      </c>
      <c r="D38" s="2" t="n">
        <v>4.55</v>
      </c>
      <c r="E38" s="2" t="n">
        <v>6.5</v>
      </c>
      <c r="F38" s="2" t="n">
        <v>14.02</v>
      </c>
      <c r="G38" s="2" t="n">
        <v>145</v>
      </c>
      <c r="H38" s="2" t="n">
        <v>0.19</v>
      </c>
      <c r="I38" s="2"/>
      <c r="J38" s="2" t="n">
        <v>3</v>
      </c>
    </row>
    <row r="39" customFormat="false" ht="15" hidden="false" customHeight="false" outlineLevel="0" collapsed="false">
      <c r="A39" s="4"/>
      <c r="B39" s="8" t="s">
        <v>20</v>
      </c>
      <c r="C39" s="9" t="n">
        <f aca="false">SUM(C36:C38)</f>
        <v>405</v>
      </c>
      <c r="D39" s="9" t="n">
        <f aca="false">SUM(D36:D38)</f>
        <v>13.75</v>
      </c>
      <c r="E39" s="9" t="n">
        <f aca="false">SUM(E36:E38)</f>
        <v>16.42</v>
      </c>
      <c r="F39" s="9" t="n">
        <f aca="false">SUM(F36:F38)</f>
        <v>61.68</v>
      </c>
      <c r="G39" s="9" t="n">
        <f aca="false">SUM(G36:G38)</f>
        <v>453</v>
      </c>
      <c r="H39" s="9" t="n">
        <f aca="false">SUM(H36:H38)</f>
        <v>3.31</v>
      </c>
      <c r="I39" s="10"/>
      <c r="J39" s="11"/>
    </row>
    <row r="40" customFormat="false" ht="15" hidden="false" customHeight="true" outlineLevel="0" collapsed="false">
      <c r="A40" s="3" t="s">
        <v>21</v>
      </c>
      <c r="B40" s="12" t="s">
        <v>22</v>
      </c>
      <c r="C40" s="13" t="n">
        <v>100</v>
      </c>
      <c r="D40" s="13" t="n">
        <v>0</v>
      </c>
      <c r="E40" s="13" t="n">
        <v>0</v>
      </c>
      <c r="F40" s="13" t="n">
        <v>11.2</v>
      </c>
      <c r="G40" s="13" t="n">
        <v>44.8</v>
      </c>
      <c r="H40" s="13" t="n">
        <v>3</v>
      </c>
      <c r="I40" s="14" t="n">
        <v>0.05</v>
      </c>
      <c r="J40" s="13" t="n">
        <v>399</v>
      </c>
    </row>
    <row r="41" customFormat="false" ht="15" hidden="false" customHeight="false" outlineLevel="0" collapsed="false">
      <c r="A41" s="3"/>
      <c r="B41" s="8" t="s">
        <v>23</v>
      </c>
      <c r="C41" s="9" t="n">
        <f aca="false">SUM(C40:C40)</f>
        <v>100</v>
      </c>
      <c r="D41" s="9" t="n">
        <f aca="false">SUM(D40:D40)</f>
        <v>0</v>
      </c>
      <c r="E41" s="9" t="n">
        <f aca="false">SUM(E40:E40)</f>
        <v>0</v>
      </c>
      <c r="F41" s="9" t="n">
        <f aca="false">SUM(F40:F40)</f>
        <v>11.2</v>
      </c>
      <c r="G41" s="9" t="n">
        <f aca="false">SUM(G40:G40)</f>
        <v>44.8</v>
      </c>
      <c r="H41" s="9" t="n">
        <v>3.36</v>
      </c>
      <c r="I41" s="15"/>
      <c r="J41" s="11"/>
    </row>
    <row r="42" customFormat="false" ht="42.15" hidden="false" customHeight="false" outlineLevel="0" collapsed="false">
      <c r="A42" s="16"/>
      <c r="B42" s="12" t="s">
        <v>70</v>
      </c>
      <c r="C42" s="13" t="n">
        <v>40</v>
      </c>
      <c r="D42" s="13" t="n">
        <v>0.563</v>
      </c>
      <c r="E42" s="33" t="n">
        <v>2.032</v>
      </c>
      <c r="F42" s="33" t="n">
        <v>3.6</v>
      </c>
      <c r="G42" s="13" t="n">
        <v>34.96</v>
      </c>
      <c r="H42" s="13" t="n">
        <v>12.976</v>
      </c>
      <c r="I42" s="13" t="s">
        <v>53</v>
      </c>
      <c r="J42" s="13" t="n">
        <v>9</v>
      </c>
    </row>
    <row r="43" customFormat="false" ht="96.85" hidden="false" customHeight="true" outlineLevel="0" collapsed="false">
      <c r="A43" s="18" t="s">
        <v>27</v>
      </c>
      <c r="B43" s="5" t="s">
        <v>79</v>
      </c>
      <c r="C43" s="2" t="n">
        <v>170</v>
      </c>
      <c r="D43" s="23" t="s">
        <v>80</v>
      </c>
      <c r="E43" s="2" t="s">
        <v>81</v>
      </c>
      <c r="F43" s="2" t="n">
        <v>19.59</v>
      </c>
      <c r="G43" s="2" t="n">
        <v>115.8</v>
      </c>
      <c r="H43" s="2" t="n">
        <v>6.62</v>
      </c>
      <c r="I43" s="2"/>
      <c r="J43" s="2" t="n">
        <v>38</v>
      </c>
    </row>
    <row r="44" customFormat="false" ht="55.8" hidden="false" customHeight="false" outlineLevel="0" collapsed="false">
      <c r="A44" s="18"/>
      <c r="B44" s="5" t="s">
        <v>72</v>
      </c>
      <c r="C44" s="2" t="n">
        <v>155</v>
      </c>
      <c r="D44" s="2" t="n">
        <v>17.59</v>
      </c>
      <c r="E44" s="2" t="n">
        <v>7.4</v>
      </c>
      <c r="F44" s="2" t="n">
        <v>20.51</v>
      </c>
      <c r="G44" s="2" t="n">
        <v>223</v>
      </c>
      <c r="H44" s="2" t="n">
        <v>8.71</v>
      </c>
      <c r="I44" s="2"/>
      <c r="J44" s="2" t="n">
        <v>294</v>
      </c>
    </row>
    <row r="45" customFormat="false" ht="15" hidden="false" customHeight="false" outlineLevel="0" collapsed="false">
      <c r="A45" s="18"/>
      <c r="B45" s="19" t="s">
        <v>56</v>
      </c>
      <c r="C45" s="19" t="n">
        <v>30</v>
      </c>
      <c r="D45" s="19" t="n">
        <v>0.45</v>
      </c>
      <c r="E45" s="19" t="n">
        <v>5.06</v>
      </c>
      <c r="F45" s="19" t="n">
        <v>5.62</v>
      </c>
      <c r="G45" s="19" t="n">
        <v>45</v>
      </c>
      <c r="H45" s="19" t="n">
        <v>0.06</v>
      </c>
      <c r="I45" s="19"/>
      <c r="J45" s="19" t="n">
        <v>228</v>
      </c>
    </row>
    <row r="46" customFormat="false" ht="28.45" hidden="false" customHeight="false" outlineLevel="0" collapsed="false">
      <c r="A46" s="18"/>
      <c r="B46" s="5" t="s">
        <v>73</v>
      </c>
      <c r="C46" s="2" t="n">
        <v>180</v>
      </c>
      <c r="D46" s="2" t="n">
        <v>0.73</v>
      </c>
      <c r="E46" s="2" t="n">
        <v>0</v>
      </c>
      <c r="F46" s="2" t="n">
        <v>20.67</v>
      </c>
      <c r="G46" s="2" t="n">
        <v>85</v>
      </c>
      <c r="H46" s="2" t="n">
        <v>0.56</v>
      </c>
      <c r="I46" s="2"/>
      <c r="J46" s="2" t="n">
        <v>376</v>
      </c>
    </row>
    <row r="47" customFormat="false" ht="42.15" hidden="false" customHeight="false" outlineLevel="0" collapsed="false">
      <c r="A47" s="18"/>
      <c r="B47" s="20" t="s">
        <v>32</v>
      </c>
      <c r="C47" s="21" t="n">
        <v>50</v>
      </c>
      <c r="D47" s="21" t="n">
        <v>0.61</v>
      </c>
      <c r="E47" s="21" t="n">
        <v>0.44</v>
      </c>
      <c r="F47" s="21" t="n">
        <v>17.56</v>
      </c>
      <c r="G47" s="21" t="n">
        <v>75.2</v>
      </c>
      <c r="H47" s="21" t="n">
        <v>0</v>
      </c>
      <c r="I47" s="21"/>
      <c r="J47" s="21" t="n">
        <v>1</v>
      </c>
    </row>
    <row r="48" customFormat="false" ht="15" hidden="false" customHeight="false" outlineLevel="0" collapsed="false">
      <c r="A48" s="18"/>
      <c r="B48" s="8" t="s">
        <v>33</v>
      </c>
      <c r="C48" s="9" t="n">
        <f aca="false">SUM(C43:C47)</f>
        <v>585</v>
      </c>
      <c r="D48" s="9" t="n">
        <f aca="false">SUM(D43:D47)</f>
        <v>19.38</v>
      </c>
      <c r="E48" s="9" t="n">
        <v>29.45</v>
      </c>
      <c r="F48" s="9" t="n">
        <v>109.15</v>
      </c>
      <c r="G48" s="9" t="n">
        <f aca="false">SUM(G43:G47)</f>
        <v>544</v>
      </c>
      <c r="H48" s="9" t="n">
        <v>21.02</v>
      </c>
      <c r="I48" s="10"/>
      <c r="J48" s="11"/>
    </row>
    <row r="49" customFormat="false" ht="55.8" hidden="false" customHeight="true" outlineLevel="0" collapsed="false">
      <c r="A49" s="22" t="s">
        <v>34</v>
      </c>
      <c r="B49" s="12" t="s">
        <v>35</v>
      </c>
      <c r="C49" s="13" t="n">
        <v>180</v>
      </c>
      <c r="D49" s="13" t="n">
        <v>5.04</v>
      </c>
      <c r="E49" s="13" t="n">
        <v>4.5</v>
      </c>
      <c r="F49" s="13" t="n">
        <v>7.2</v>
      </c>
      <c r="G49" s="13" t="n">
        <v>90</v>
      </c>
      <c r="H49" s="13" t="n">
        <v>1.26</v>
      </c>
      <c r="I49" s="13" t="s">
        <v>36</v>
      </c>
      <c r="J49" s="13" t="n">
        <v>401</v>
      </c>
    </row>
    <row r="50" customFormat="false" ht="15" hidden="false" customHeight="false" outlineLevel="0" collapsed="false">
      <c r="A50" s="22"/>
      <c r="B50" s="5" t="s">
        <v>37</v>
      </c>
      <c r="C50" s="2" t="n">
        <v>100</v>
      </c>
      <c r="D50" s="2" t="n">
        <v>0.4</v>
      </c>
      <c r="E50" s="2" t="n">
        <v>0</v>
      </c>
      <c r="F50" s="23" t="s">
        <v>38</v>
      </c>
      <c r="G50" s="2" t="n">
        <v>46</v>
      </c>
      <c r="H50" s="2" t="n">
        <v>5</v>
      </c>
      <c r="I50" s="2"/>
      <c r="J50" s="2" t="n">
        <v>368</v>
      </c>
    </row>
    <row r="51" customFormat="false" ht="69.5" hidden="false" customHeight="false" outlineLevel="0" collapsed="false">
      <c r="A51" s="22"/>
      <c r="B51" s="20" t="s">
        <v>43</v>
      </c>
      <c r="C51" s="21" t="n">
        <v>80</v>
      </c>
      <c r="D51" s="26" t="s">
        <v>44</v>
      </c>
      <c r="E51" s="21" t="n">
        <v>1.87</v>
      </c>
      <c r="F51" s="21" t="n">
        <v>44.44</v>
      </c>
      <c r="G51" s="21" t="n">
        <v>212.8</v>
      </c>
      <c r="H51" s="21" t="n">
        <v>3</v>
      </c>
      <c r="I51" s="21"/>
      <c r="J51" s="21" t="n">
        <v>454</v>
      </c>
    </row>
    <row r="52" customFormat="false" ht="15" hidden="false" customHeight="false" outlineLevel="0" collapsed="false">
      <c r="A52" s="22"/>
      <c r="B52" s="8" t="s">
        <v>33</v>
      </c>
      <c r="C52" s="9" t="n">
        <f aca="false">SUM(C49:C51)</f>
        <v>360</v>
      </c>
      <c r="D52" s="9" t="n">
        <v>7.06</v>
      </c>
      <c r="E52" s="9" t="n">
        <f aca="false">SUM(E49:E51)</f>
        <v>6.37</v>
      </c>
      <c r="F52" s="9" t="n">
        <f aca="false">SUM(F49:F51)</f>
        <v>51.64</v>
      </c>
      <c r="G52" s="9" t="n">
        <f aca="false">SUM(G49:G51)</f>
        <v>348.8</v>
      </c>
      <c r="H52" s="9" t="n">
        <f aca="false">SUM(H49:H51)</f>
        <v>9.26</v>
      </c>
      <c r="I52" s="10"/>
      <c r="J52" s="11"/>
    </row>
    <row r="53" customFormat="false" ht="15" hidden="false" customHeight="true" outlineLevel="0" collapsed="false">
      <c r="A53" s="25" t="s">
        <v>40</v>
      </c>
      <c r="B53" s="19" t="s">
        <v>74</v>
      </c>
      <c r="C53" s="19" t="n">
        <v>120</v>
      </c>
      <c r="D53" s="19" t="n">
        <v>2.44</v>
      </c>
      <c r="E53" s="19" t="n">
        <v>4.19</v>
      </c>
      <c r="F53" s="19" t="n">
        <v>14.45</v>
      </c>
      <c r="G53" s="19" t="n">
        <v>113.6</v>
      </c>
      <c r="H53" s="19" t="n">
        <v>14.36</v>
      </c>
      <c r="I53" s="19" t="s">
        <v>17</v>
      </c>
      <c r="J53" s="19" t="n">
        <v>318</v>
      </c>
    </row>
    <row r="54" customFormat="false" ht="42.15" hidden="false" customHeight="false" outlineLevel="0" collapsed="false">
      <c r="A54" s="25"/>
      <c r="B54" s="12" t="s">
        <v>75</v>
      </c>
      <c r="C54" s="13" t="n">
        <v>45</v>
      </c>
      <c r="D54" s="13" t="n">
        <v>0.36</v>
      </c>
      <c r="E54" s="17" t="s">
        <v>82</v>
      </c>
      <c r="F54" s="17" t="s">
        <v>52</v>
      </c>
      <c r="G54" s="13" t="n">
        <v>6.3</v>
      </c>
      <c r="H54" s="13" t="n">
        <v>4.5</v>
      </c>
      <c r="I54" s="13"/>
      <c r="J54" s="13" t="n">
        <v>70</v>
      </c>
    </row>
    <row r="55" customFormat="false" ht="28.45" hidden="false" customHeight="false" outlineLevel="0" collapsed="false">
      <c r="A55" s="25"/>
      <c r="B55" s="20" t="s">
        <v>39</v>
      </c>
      <c r="C55" s="21" t="n">
        <v>20</v>
      </c>
      <c r="D55" s="21" t="n">
        <v>1.36</v>
      </c>
      <c r="E55" s="21" t="n">
        <v>0.14</v>
      </c>
      <c r="F55" s="21" t="n">
        <v>9.94</v>
      </c>
      <c r="G55" s="21" t="n">
        <v>47.8</v>
      </c>
      <c r="H55" s="21" t="n">
        <v>0</v>
      </c>
      <c r="I55" s="24"/>
      <c r="J55" s="21" t="n">
        <v>2</v>
      </c>
    </row>
    <row r="56" customFormat="false" ht="28.45" hidden="false" customHeight="false" outlineLevel="0" collapsed="false">
      <c r="A56" s="25"/>
      <c r="B56" s="20" t="s">
        <v>45</v>
      </c>
      <c r="C56" s="21" t="n">
        <v>200</v>
      </c>
      <c r="D56" s="21" t="n">
        <v>1.2</v>
      </c>
      <c r="E56" s="21" t="n">
        <v>0</v>
      </c>
      <c r="F56" s="21" t="n">
        <v>14</v>
      </c>
      <c r="G56" s="21" t="n">
        <v>53.06</v>
      </c>
      <c r="H56" s="21" t="n">
        <v>6</v>
      </c>
      <c r="I56" s="21"/>
      <c r="J56" s="21" t="n">
        <v>233</v>
      </c>
    </row>
    <row r="57" customFormat="false" ht="15" hidden="false" customHeight="false" outlineLevel="0" collapsed="false">
      <c r="A57" s="25"/>
      <c r="B57" s="8" t="s">
        <v>33</v>
      </c>
      <c r="C57" s="9" t="n">
        <f aca="false">SUM(C53:C56)</f>
        <v>385</v>
      </c>
      <c r="D57" s="9" t="n">
        <f aca="false">SUM(D53:D56)</f>
        <v>5.36</v>
      </c>
      <c r="E57" s="9" t="n">
        <v>12.82</v>
      </c>
      <c r="F57" s="9" t="n">
        <f aca="false">SUM(F53:F56)</f>
        <v>38.39</v>
      </c>
      <c r="G57" s="9" t="n">
        <f aca="false">SUM(G53:G56)</f>
        <v>220.76</v>
      </c>
      <c r="H57" s="9" t="n">
        <f aca="false">SUM(H53:H56)</f>
        <v>24.86</v>
      </c>
      <c r="I57" s="10"/>
      <c r="J57" s="11"/>
    </row>
    <row r="58" customFormat="false" ht="55.8" hidden="false" customHeight="false" outlineLevel="0" collapsed="false">
      <c r="A58" s="2"/>
      <c r="B58" s="12" t="s">
        <v>46</v>
      </c>
      <c r="C58" s="13" t="n">
        <v>150</v>
      </c>
      <c r="D58" s="13" t="n">
        <v>0</v>
      </c>
      <c r="E58" s="13" t="n">
        <v>0</v>
      </c>
      <c r="F58" s="13" t="n">
        <v>0</v>
      </c>
      <c r="G58" s="13" t="n">
        <v>0</v>
      </c>
      <c r="H58" s="13" t="n">
        <v>0</v>
      </c>
      <c r="I58" s="13"/>
      <c r="J58" s="13"/>
    </row>
    <row r="59" customFormat="false" ht="28.45" hidden="false" customHeight="false" outlineLevel="0" collapsed="false">
      <c r="A59" s="2"/>
      <c r="B59" s="27" t="s">
        <v>47</v>
      </c>
      <c r="C59" s="28" t="n">
        <f aca="false">C39+C41+C48+C52+C57</f>
        <v>1835</v>
      </c>
      <c r="D59" s="28" t="n">
        <f aca="false">D57+D52+D48+D41+D39</f>
        <v>45.55</v>
      </c>
      <c r="E59" s="28" t="n">
        <f aca="false">E39+E41+E48+E52+E57</f>
        <v>65.06</v>
      </c>
      <c r="F59" s="28" t="n">
        <f aca="false">F39+F41+F48+F52+F57</f>
        <v>272.06</v>
      </c>
      <c r="G59" s="28" t="n">
        <v>1514.8</v>
      </c>
      <c r="H59" s="28" t="n">
        <f aca="false">H39+H41+H48+H57</f>
        <v>52.55</v>
      </c>
      <c r="I59" s="3"/>
      <c r="J59" s="3"/>
    </row>
  </sheetData>
  <mergeCells count="24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3:A18"/>
    <mergeCell ref="A19:A22"/>
    <mergeCell ref="A23:A28"/>
    <mergeCell ref="A33:A34"/>
    <mergeCell ref="B33:B35"/>
    <mergeCell ref="C33:C35"/>
    <mergeCell ref="D33:F34"/>
    <mergeCell ref="G33:G35"/>
    <mergeCell ref="H33:H35"/>
    <mergeCell ref="J33:J35"/>
    <mergeCell ref="A36:A39"/>
    <mergeCell ref="A40:A41"/>
    <mergeCell ref="A43:A48"/>
    <mergeCell ref="A49:A52"/>
    <mergeCell ref="A53:A5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156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2026-02-05T11:23:31Z</cp:lastPrinted>
  <dcterms:modified xsi:type="dcterms:W3CDTF">2026-02-05T11:23:38Z</dcterms:modified>
  <cp:revision>19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